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50" tabRatio="721" activeTab="0"/>
  </bookViews>
  <sheets>
    <sheet name="REPORTE SEMANAL ADQ.IV" sheetId="1" r:id="rId1"/>
  </sheets>
  <definedNames>
    <definedName name="_xlnm.Print_Area" localSheetId="0">'REPORTE SEMANAL ADQ.IV'!$A$1:$T$109</definedName>
    <definedName name="_xlnm.Print_Titles" localSheetId="0">'REPORTE SEMANAL ADQ.IV'!$47:$49</definedName>
  </definedNames>
  <calcPr fullCalcOnLoad="1"/>
</workbook>
</file>

<file path=xl/sharedStrings.xml><?xml version="1.0" encoding="utf-8"?>
<sst xmlns="http://schemas.openxmlformats.org/spreadsheetml/2006/main" count="523" uniqueCount="114">
  <si>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</si>
  <si>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</si>
  <si>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</si>
  <si>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</si>
  <si>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</si>
  <si>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</si>
  <si>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</si>
  <si>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</si>
  <si>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</si>
  <si>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</si>
  <si>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</si>
  <si>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</si>
  <si>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</si>
  <si>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</si>
  <si>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</si>
  <si>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</si>
  <si>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Por Monto (1)</t>
  </si>
  <si>
    <t>(F) Monto</t>
  </si>
  <si>
    <t>Por Excepción de Ley (2)</t>
  </si>
  <si>
    <t>LICITACIONES SIMPLIFICADAS E INVITACIONES A CUANDO MENOS TRES PERSONAS</t>
  </si>
  <si>
    <t>PRORROGAS Y ADENDUMS</t>
  </si>
  <si>
    <t>(C) Dictamen de suficiencia presupuestal (DSP)</t>
  </si>
  <si>
    <t>(D) Registro de procedimientos de adquisición e inversión (RPAI)</t>
  </si>
  <si>
    <t xml:space="preserve">Titular del Área Administrativa </t>
  </si>
  <si>
    <t xml:space="preserve">Procesos licitatorios declarados desiertos / Partidas (3) 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</si>
  <si>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</si>
  <si>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</si>
  <si>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</si>
  <si>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</si>
  <si>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</si>
  <si>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</si>
  <si>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</si>
  <si>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Municipio (M1)</t>
  </si>
  <si>
    <t>Región (M2)</t>
  </si>
  <si>
    <t>Foránea (M3)</t>
  </si>
  <si>
    <t>(N) No. de Registro en el Padrón de Proveedores</t>
  </si>
  <si>
    <t>(Ñ) Bien / Servicio</t>
  </si>
  <si>
    <t xml:space="preserve">(O)    Número de Operaciones </t>
  </si>
  <si>
    <t>(P)      Total</t>
  </si>
  <si>
    <t xml:space="preserve">(Q) TOTAL MONTO ADJUDICADO PESOS: </t>
  </si>
  <si>
    <t>INSTITUTO TECNOLOGICO SUPERIOR DE JUAN RODRIGUEZ CLARA</t>
  </si>
  <si>
    <t>JUAN RODRIGUEZ CLARA</t>
  </si>
  <si>
    <t>PAPALOAPAN</t>
  </si>
  <si>
    <t>BIEN</t>
  </si>
  <si>
    <t>CARLOS ALBERTO ROJAS ORTEGA</t>
  </si>
  <si>
    <t>COATZACOALCOS</t>
  </si>
  <si>
    <t>OLMECA</t>
  </si>
  <si>
    <t>SERVICIO</t>
  </si>
  <si>
    <t>MATERIAL ELECTRICO Y ELECTRONICO</t>
  </si>
  <si>
    <t>PABLO MANZUR ASSAD</t>
  </si>
  <si>
    <t>UNIFORMES DE TAMPICO SA DE CV</t>
  </si>
  <si>
    <t>JEFE DE RECURSOS MATERIALES</t>
  </si>
  <si>
    <t>L.C. HONORATO PEREZ ANTONIO</t>
  </si>
  <si>
    <t>SUBDIRECTOR ADMINISTRATIVO</t>
  </si>
  <si>
    <t>L.C. MARINA AMEZCUA GUZMAN</t>
  </si>
  <si>
    <t>L.C. MARINA A. AMEZCUA GUZMAN</t>
  </si>
  <si>
    <t>MATERIAL Y UTILES DE OFICINA</t>
  </si>
  <si>
    <t>OFIX SA DE CV</t>
  </si>
  <si>
    <t>XALAPA</t>
  </si>
  <si>
    <t>CAPITAL</t>
  </si>
  <si>
    <t>OTROS GASTOS DE PUBLICACION DIFUSION E INFORMACION</t>
  </si>
  <si>
    <t>SISTEMAS CONTINO SA DE CV</t>
  </si>
  <si>
    <t>OFFICE DEPOT DE MEXICO SA DE CV</t>
  </si>
  <si>
    <t>PESO A PESO</t>
  </si>
  <si>
    <t>REPORTE DE ADQUISICIONES DEL 01 AL 31  DE MES DE MARZO DE 2014</t>
  </si>
  <si>
    <t>MATERIALES Y UTILES PARA EL PROCESAMIENTO EN EQUIPOS Y BIENES INFORMATICOS</t>
  </si>
  <si>
    <t>LO MEJOR EN ELECTRONICA SA DE CV</t>
  </si>
  <si>
    <t>NO TIENE REGISTRO</t>
  </si>
  <si>
    <t>MATERIAL Y UTIES DE IMPRESIÓN Y REPRODUCCION</t>
  </si>
  <si>
    <t>EDITORA LA VOZ DEL ISTMO SA DE CV</t>
  </si>
  <si>
    <t>RAQUEL MAYO HERNANDEZ</t>
  </si>
  <si>
    <t>CEMENTO Y PRODUCTOS DE CONCRETO</t>
  </si>
  <si>
    <t>COMBUSTIBLE LUBRICANTES Y ADITIVOS</t>
  </si>
  <si>
    <t>SUPER SERVICIO DE COSAMALOAPAN SA DE CV</t>
  </si>
  <si>
    <t>NEGOCIO SAYULA SA DE CV</t>
  </si>
  <si>
    <t>SAYULA</t>
  </si>
  <si>
    <t>PINTURA</t>
  </si>
  <si>
    <t>PINTA SERVICE SA DE CV</t>
  </si>
  <si>
    <t>SERGIO PALACETA PEÑA</t>
  </si>
  <si>
    <t>OAXACA</t>
  </si>
  <si>
    <t>EDNA LOPEZ DOMINGUEZ</t>
  </si>
  <si>
    <t>LINK DISEÑO  IMAGEN SC</t>
  </si>
  <si>
    <t>VERACRUZ</t>
  </si>
  <si>
    <t>SOTAVENTO</t>
  </si>
  <si>
    <t>VESTUARIO Y UNIFORMES</t>
  </si>
  <si>
    <t>MOBILIARIO Y EQUIPO DE OFICINA</t>
  </si>
  <si>
    <t>REYES CERVANTES GARCIA</t>
  </si>
  <si>
    <t>INGRESOS PROPIOS</t>
  </si>
  <si>
    <t>SERVICIO DE INFORMATICA</t>
  </si>
  <si>
    <t>JOSE LUIS DELGADO RAMIREZ</t>
  </si>
  <si>
    <t>MAQUINARIA Y EQUIPO PARA TALLERES</t>
  </si>
  <si>
    <t>BENJAMIN YAÑEZ GARCIA</t>
  </si>
  <si>
    <t>RUPERTO CRUZ ROMAN</t>
  </si>
  <si>
    <t>CONSERVACION Y MANTENIMIENTO DE INMUEBLES</t>
  </si>
  <si>
    <t>CONSERVACION Y MANTENIMIENTO DE VEHICULOS ADSCRITOS A SERVICIOS ADMINISTRATIVOS</t>
  </si>
  <si>
    <t>JESUS RONZON BARRADAS</t>
  </si>
  <si>
    <t>PRODUCTOS ALIMENTICIOS PARA EL PERSONAL DERIVADO DE ACTIVIDADES EXTRAORDINARIAS</t>
  </si>
  <si>
    <t>NUEVA WAL MART DE MEXICO S DE RL DE CV</t>
  </si>
  <si>
    <t>ISLA</t>
  </si>
  <si>
    <t>JORGE AURELIO CARDENAS ROMERO</t>
  </si>
  <si>
    <t>ACAYUCAN</t>
  </si>
  <si>
    <t>AMADO LAZARO MARTINEZ</t>
  </si>
  <si>
    <t>YANETH DEL CARMEN ORTIZ AZAMAR</t>
  </si>
  <si>
    <t>COMBUSTIBLE RODRIGUEZ CLARA SA DE CV</t>
  </si>
  <si>
    <t>CORNELIO TENORIO TEJEDA</t>
  </si>
  <si>
    <t>TIENDAS LORES SA DECV</t>
  </si>
  <si>
    <t>MARIA AURORA GOMEZ MONTIEL</t>
  </si>
  <si>
    <t>IMPRESIONES</t>
  </si>
  <si>
    <t>FUMIGACIONES</t>
  </si>
  <si>
    <t>VICTORIA DOMINGUEZ GUADALUPE</t>
  </si>
  <si>
    <t>ALMA DELIA JIMENEZ CAMPOS</t>
  </si>
  <si>
    <t>JUAN GABRIEL TORRES SOSA</t>
  </si>
  <si>
    <t>SSE/D-0639/2014</t>
  </si>
  <si>
    <t>104S80821/00002A/2014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</si>
</sst>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0"/>
    <numFmt numFmtId="192" formatCode="#,##0.0000"/>
    <numFmt numFmtId="193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Century Gothic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8" fontId="5" fillId="0" borderId="14" xfId="0" applyNumberFormat="1" applyFont="1" applyFill="1" applyBorder="1" applyAlignment="1">
      <alignment horizontal="center" vertical="center" wrapText="1"/>
    </xf>
    <xf numFmtId="8" fontId="2" fillId="0" borderId="14" xfId="0" applyNumberFormat="1" applyFont="1" applyFill="1" applyBorder="1" applyAlignment="1">
      <alignment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vertical="center" wrapText="1"/>
    </xf>
    <xf numFmtId="180" fontId="2" fillId="0" borderId="18" xfId="0" applyNumberFormat="1" applyFont="1" applyFill="1" applyBorder="1" applyAlignment="1">
      <alignment vertical="center"/>
    </xf>
    <xf numFmtId="43" fontId="2" fillId="0" borderId="10" xfId="52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3" fontId="2" fillId="0" borderId="19" xfId="52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3" fontId="4" fillId="0" borderId="10" xfId="0" applyNumberFormat="1" applyFont="1" applyFill="1" applyBorder="1" applyAlignment="1">
      <alignment horizontal="center" vertical="justify"/>
    </xf>
    <xf numFmtId="3" fontId="9" fillId="0" borderId="0" xfId="0" applyNumberFormat="1" applyFont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 shrinkToFit="1"/>
    </xf>
    <xf numFmtId="0" fontId="2" fillId="0" borderId="13" xfId="0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 horizontal="center" vertical="center" wrapText="1" shrinkToFit="1"/>
    </xf>
    <xf numFmtId="43" fontId="2" fillId="0" borderId="17" xfId="0" applyNumberFormat="1" applyFont="1" applyFill="1" applyBorder="1" applyAlignment="1">
      <alignment horizontal="center" vertical="center" wrapText="1" shrinkToFit="1"/>
    </xf>
    <xf numFmtId="43" fontId="2" fillId="0" borderId="20" xfId="0" applyNumberFormat="1" applyFont="1" applyFill="1" applyBorder="1" applyAlignment="1">
      <alignment horizontal="center" vertical="center" wrapText="1" shrinkToFi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9"/>
  <sheetViews>
    <sheetView tabSelected="1" zoomScale="87" zoomScaleNormal="87" zoomScaleSheetLayoutView="100" zoomScalePageLayoutView="0" workbookViewId="0" topLeftCell="B1">
      <selection activeCell="B1" sqref="B1:S1"/>
    </sheetView>
  </sheetViews>
  <sheetFormatPr defaultColWidth="11.421875" defaultRowHeight="12.75"/>
  <cols>
    <col min="1" max="1" width="1.1484375" style="1" customWidth="1"/>
    <col min="2" max="2" width="38.57421875" style="1" customWidth="1"/>
    <col min="3" max="3" width="18.57421875" style="1" customWidth="1"/>
    <col min="4" max="4" width="19.00390625" style="1" customWidth="1"/>
    <col min="5" max="5" width="11.57421875" style="1" customWidth="1"/>
    <col min="6" max="6" width="13.00390625" style="1" customWidth="1"/>
    <col min="7" max="7" width="7.8515625" style="1" customWidth="1"/>
    <col min="8" max="8" width="9.421875" style="1" customWidth="1"/>
    <col min="9" max="9" width="8.00390625" style="1" customWidth="1"/>
    <col min="10" max="10" width="7.00390625" style="1" customWidth="1"/>
    <col min="11" max="11" width="6.421875" style="1" customWidth="1"/>
    <col min="12" max="12" width="6.140625" style="1" customWidth="1"/>
    <col min="13" max="13" width="26.8515625" style="1" customWidth="1"/>
    <col min="14" max="14" width="21.57421875" style="1" customWidth="1"/>
    <col min="15" max="15" width="14.140625" style="1" customWidth="1"/>
    <col min="16" max="16" width="9.57421875" style="1" customWidth="1"/>
    <col min="17" max="17" width="10.140625" style="1" customWidth="1"/>
    <col min="18" max="18" width="8.7109375" style="1" customWidth="1"/>
    <col min="19" max="19" width="13.140625" style="1" customWidth="1"/>
    <col min="20" max="20" width="10.7109375" style="1" customWidth="1"/>
    <col min="21" max="16384" width="11.421875" style="1" customWidth="1"/>
  </cols>
  <sheetData>
    <row r="1" spans="2:19" ht="11.25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2:19" ht="11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2:19" ht="11.25">
      <c r="B3" s="100" t="s">
        <v>64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2:19" ht="16.5" customHeight="1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 t="s">
        <v>13</v>
      </c>
    </row>
    <row r="5" spans="2:19" ht="11.25">
      <c r="B5" s="101" t="s">
        <v>40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19" ht="11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33"/>
    </row>
    <row r="7" spans="2:20" ht="11.25">
      <c r="B7" s="102" t="s">
        <v>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"/>
    </row>
    <row r="8" spans="2:20" ht="32.25" customHeight="1">
      <c r="B8" s="76" t="s">
        <v>10</v>
      </c>
      <c r="C8" s="76" t="s">
        <v>11</v>
      </c>
      <c r="D8" s="76" t="s">
        <v>21</v>
      </c>
      <c r="E8" s="76" t="s">
        <v>22</v>
      </c>
      <c r="F8" s="74" t="s">
        <v>14</v>
      </c>
      <c r="G8" s="72" t="s">
        <v>15</v>
      </c>
      <c r="H8" s="74" t="s">
        <v>25</v>
      </c>
      <c r="I8" s="74" t="s">
        <v>26</v>
      </c>
      <c r="J8" s="74" t="s">
        <v>27</v>
      </c>
      <c r="K8" s="72" t="s">
        <v>28</v>
      </c>
      <c r="L8" s="72" t="s">
        <v>29</v>
      </c>
      <c r="M8" s="76" t="s">
        <v>30</v>
      </c>
      <c r="N8" s="76"/>
      <c r="O8" s="77" t="s">
        <v>31</v>
      </c>
      <c r="P8" s="77"/>
      <c r="Q8" s="77"/>
      <c r="R8" s="72" t="s">
        <v>35</v>
      </c>
      <c r="S8" s="72" t="s">
        <v>36</v>
      </c>
      <c r="T8" s="36"/>
    </row>
    <row r="9" spans="2:20" ht="12" customHeight="1">
      <c r="B9" s="76"/>
      <c r="C9" s="76"/>
      <c r="D9" s="76"/>
      <c r="E9" s="76"/>
      <c r="F9" s="74"/>
      <c r="G9" s="72"/>
      <c r="H9" s="74"/>
      <c r="I9" s="74"/>
      <c r="J9" s="74"/>
      <c r="K9" s="72"/>
      <c r="L9" s="72"/>
      <c r="M9" s="76"/>
      <c r="N9" s="76"/>
      <c r="O9" s="91" t="s">
        <v>12</v>
      </c>
      <c r="P9" s="91"/>
      <c r="Q9" s="76" t="s">
        <v>34</v>
      </c>
      <c r="R9" s="72"/>
      <c r="S9" s="72"/>
      <c r="T9" s="10"/>
    </row>
    <row r="10" spans="2:20" ht="12.75" customHeight="1">
      <c r="B10" s="76"/>
      <c r="C10" s="76"/>
      <c r="D10" s="76"/>
      <c r="E10" s="76"/>
      <c r="F10" s="74"/>
      <c r="G10" s="72"/>
      <c r="H10" s="74"/>
      <c r="I10" s="74"/>
      <c r="J10" s="74"/>
      <c r="K10" s="72"/>
      <c r="L10" s="72"/>
      <c r="M10" s="76"/>
      <c r="N10" s="76"/>
      <c r="O10" s="27" t="s">
        <v>32</v>
      </c>
      <c r="P10" s="27" t="s">
        <v>33</v>
      </c>
      <c r="Q10" s="76"/>
      <c r="R10" s="72"/>
      <c r="S10" s="72"/>
      <c r="T10" s="10"/>
    </row>
    <row r="11" spans="2:20" ht="13.5" customHeight="1">
      <c r="B11" s="2"/>
      <c r="C11" s="2"/>
      <c r="D11" s="2"/>
      <c r="E11" s="2"/>
      <c r="F11" s="3"/>
      <c r="G11" s="3"/>
      <c r="H11" s="4"/>
      <c r="I11" s="3"/>
      <c r="J11" s="3"/>
      <c r="K11" s="15"/>
      <c r="L11" s="15"/>
      <c r="M11" s="79"/>
      <c r="N11" s="79"/>
      <c r="O11" s="2"/>
      <c r="P11" s="2"/>
      <c r="Q11" s="2"/>
      <c r="R11" s="43"/>
      <c r="S11" s="22"/>
      <c r="T11" s="10"/>
    </row>
    <row r="12" spans="2:20" ht="13.5" customHeight="1">
      <c r="B12" s="15"/>
      <c r="C12" s="30"/>
      <c r="D12" s="30"/>
      <c r="E12" s="16"/>
      <c r="F12" s="13"/>
      <c r="G12" s="14"/>
      <c r="H12" s="17"/>
      <c r="I12" s="14"/>
      <c r="J12" s="14"/>
      <c r="K12" s="5"/>
      <c r="L12" s="5"/>
      <c r="M12" s="80"/>
      <c r="N12" s="81"/>
      <c r="O12" s="2"/>
      <c r="P12" s="2"/>
      <c r="Q12" s="12"/>
      <c r="R12" s="44"/>
      <c r="S12" s="5"/>
      <c r="T12" s="10"/>
    </row>
    <row r="13" spans="2:21" ht="18.75" customHeight="1">
      <c r="B13" s="28" t="s">
        <v>38</v>
      </c>
      <c r="C13" s="28"/>
      <c r="D13" s="28"/>
      <c r="E13" s="18"/>
      <c r="F13" s="19">
        <f>SUM(F11:F11)</f>
        <v>0</v>
      </c>
      <c r="G13" s="19">
        <f>SUM(G11:G11)</f>
        <v>0</v>
      </c>
      <c r="H13" s="20">
        <f>SUM(H11:H11)</f>
        <v>0</v>
      </c>
      <c r="I13" s="19"/>
      <c r="J13" s="19"/>
      <c r="K13" s="47"/>
      <c r="L13" s="47"/>
      <c r="M13" s="47"/>
      <c r="N13" s="47"/>
      <c r="O13" s="47"/>
      <c r="P13" s="8"/>
      <c r="Q13" s="8"/>
      <c r="R13" s="8"/>
      <c r="S13" s="9"/>
      <c r="T13" s="36"/>
      <c r="U13" s="10"/>
    </row>
    <row r="14" spans="2:20" ht="11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8"/>
      <c r="P14" s="8"/>
      <c r="Q14" s="8"/>
      <c r="R14" s="9"/>
      <c r="S14" s="36"/>
      <c r="T14" s="10"/>
    </row>
    <row r="15" spans="2:20" ht="11.25">
      <c r="B15" s="102" t="s">
        <v>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"/>
    </row>
    <row r="16" spans="2:19" ht="32.25" customHeight="1">
      <c r="B16" s="76" t="s">
        <v>10</v>
      </c>
      <c r="C16" s="76" t="s">
        <v>11</v>
      </c>
      <c r="D16" s="76" t="s">
        <v>21</v>
      </c>
      <c r="E16" s="76" t="s">
        <v>22</v>
      </c>
      <c r="F16" s="74" t="s">
        <v>14</v>
      </c>
      <c r="G16" s="72" t="s">
        <v>15</v>
      </c>
      <c r="H16" s="74" t="s">
        <v>25</v>
      </c>
      <c r="I16" s="74" t="s">
        <v>26</v>
      </c>
      <c r="J16" s="74" t="s">
        <v>27</v>
      </c>
      <c r="K16" s="72" t="s">
        <v>28</v>
      </c>
      <c r="L16" s="72" t="s">
        <v>29</v>
      </c>
      <c r="M16" s="76" t="s">
        <v>30</v>
      </c>
      <c r="N16" s="76"/>
      <c r="O16" s="77" t="s">
        <v>31</v>
      </c>
      <c r="P16" s="77"/>
      <c r="Q16" s="77"/>
      <c r="R16" s="72" t="s">
        <v>35</v>
      </c>
      <c r="S16" s="72" t="s">
        <v>36</v>
      </c>
    </row>
    <row r="17" spans="2:19" ht="12" customHeight="1">
      <c r="B17" s="76"/>
      <c r="C17" s="76"/>
      <c r="D17" s="76"/>
      <c r="E17" s="76"/>
      <c r="F17" s="74"/>
      <c r="G17" s="72"/>
      <c r="H17" s="74"/>
      <c r="I17" s="74"/>
      <c r="J17" s="74"/>
      <c r="K17" s="72"/>
      <c r="L17" s="72"/>
      <c r="M17" s="76"/>
      <c r="N17" s="76"/>
      <c r="O17" s="91" t="s">
        <v>12</v>
      </c>
      <c r="P17" s="91"/>
      <c r="Q17" s="76" t="s">
        <v>34</v>
      </c>
      <c r="R17" s="72"/>
      <c r="S17" s="72"/>
    </row>
    <row r="18" spans="2:19" ht="12.75" customHeight="1">
      <c r="B18" s="76"/>
      <c r="C18" s="76"/>
      <c r="D18" s="76"/>
      <c r="E18" s="76"/>
      <c r="F18" s="74"/>
      <c r="G18" s="72"/>
      <c r="H18" s="74"/>
      <c r="I18" s="74"/>
      <c r="J18" s="74"/>
      <c r="K18" s="72"/>
      <c r="L18" s="72"/>
      <c r="M18" s="76"/>
      <c r="N18" s="76"/>
      <c r="O18" s="27" t="s">
        <v>32</v>
      </c>
      <c r="P18" s="27" t="s">
        <v>33</v>
      </c>
      <c r="Q18" s="76"/>
      <c r="R18" s="72"/>
      <c r="S18" s="72"/>
    </row>
    <row r="19" spans="2:19" ht="13.5" customHeight="1">
      <c r="B19" s="2"/>
      <c r="C19" s="2"/>
      <c r="D19" s="2"/>
      <c r="E19" s="2"/>
      <c r="F19" s="3"/>
      <c r="G19" s="3"/>
      <c r="H19" s="4"/>
      <c r="I19" s="3"/>
      <c r="J19" s="3"/>
      <c r="K19" s="15"/>
      <c r="L19" s="15"/>
      <c r="M19" s="79"/>
      <c r="N19" s="79"/>
      <c r="O19" s="2"/>
      <c r="P19" s="2"/>
      <c r="Q19" s="2"/>
      <c r="R19" s="43"/>
      <c r="S19" s="22"/>
    </row>
    <row r="20" spans="2:19" ht="13.5" customHeight="1">
      <c r="B20" s="15"/>
      <c r="C20" s="30"/>
      <c r="D20" s="30"/>
      <c r="E20" s="16"/>
      <c r="F20" s="13"/>
      <c r="G20" s="14"/>
      <c r="H20" s="17"/>
      <c r="I20" s="14"/>
      <c r="J20" s="14"/>
      <c r="K20" s="5"/>
      <c r="L20" s="5"/>
      <c r="M20" s="80"/>
      <c r="N20" s="81"/>
      <c r="O20" s="2"/>
      <c r="P20" s="2"/>
      <c r="Q20" s="12"/>
      <c r="R20" s="44"/>
      <c r="S20" s="5"/>
    </row>
    <row r="21" spans="2:20" ht="18.75" customHeight="1">
      <c r="B21" s="28" t="s">
        <v>38</v>
      </c>
      <c r="C21" s="28"/>
      <c r="D21" s="28"/>
      <c r="E21" s="18"/>
      <c r="F21" s="19">
        <f>SUM(F19:F19)</f>
        <v>0</v>
      </c>
      <c r="G21" s="19">
        <f>SUM(G19:G19)</f>
        <v>0</v>
      </c>
      <c r="H21" s="20">
        <f>SUM(H19:H19)</f>
        <v>0</v>
      </c>
      <c r="I21" s="19"/>
      <c r="J21" s="19"/>
      <c r="K21" s="47"/>
      <c r="L21" s="47"/>
      <c r="M21" s="47"/>
      <c r="N21" s="47"/>
      <c r="O21" s="47"/>
      <c r="P21" s="8"/>
      <c r="Q21" s="8"/>
      <c r="R21" s="8"/>
      <c r="S21" s="9"/>
      <c r="T21" s="10"/>
    </row>
    <row r="22" spans="2:20" ht="11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"/>
      <c r="P22" s="8"/>
      <c r="Q22" s="8"/>
      <c r="R22" s="9"/>
      <c r="S22" s="9"/>
      <c r="T22" s="10"/>
    </row>
    <row r="23" spans="2:20" ht="11.25">
      <c r="B23" s="102" t="s">
        <v>3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"/>
    </row>
    <row r="24" spans="2:19" ht="32.25" customHeight="1">
      <c r="B24" s="76" t="s">
        <v>10</v>
      </c>
      <c r="C24" s="76" t="s">
        <v>11</v>
      </c>
      <c r="D24" s="76" t="s">
        <v>21</v>
      </c>
      <c r="E24" s="76" t="s">
        <v>22</v>
      </c>
      <c r="F24" s="74" t="s">
        <v>14</v>
      </c>
      <c r="G24" s="72" t="s">
        <v>15</v>
      </c>
      <c r="H24" s="74" t="s">
        <v>25</v>
      </c>
      <c r="I24" s="74" t="s">
        <v>26</v>
      </c>
      <c r="J24" s="74" t="s">
        <v>27</v>
      </c>
      <c r="K24" s="72" t="s">
        <v>28</v>
      </c>
      <c r="L24" s="72" t="s">
        <v>29</v>
      </c>
      <c r="M24" s="76" t="s">
        <v>30</v>
      </c>
      <c r="N24" s="76"/>
      <c r="O24" s="77" t="s">
        <v>31</v>
      </c>
      <c r="P24" s="77"/>
      <c r="Q24" s="77"/>
      <c r="R24" s="72" t="s">
        <v>35</v>
      </c>
      <c r="S24" s="72" t="s">
        <v>36</v>
      </c>
    </row>
    <row r="25" spans="2:19" ht="12" customHeight="1">
      <c r="B25" s="76"/>
      <c r="C25" s="76"/>
      <c r="D25" s="76"/>
      <c r="E25" s="76"/>
      <c r="F25" s="74"/>
      <c r="G25" s="72"/>
      <c r="H25" s="74"/>
      <c r="I25" s="74"/>
      <c r="J25" s="74"/>
      <c r="K25" s="72"/>
      <c r="L25" s="72"/>
      <c r="M25" s="76"/>
      <c r="N25" s="76"/>
      <c r="O25" s="91" t="s">
        <v>12</v>
      </c>
      <c r="P25" s="91"/>
      <c r="Q25" s="76" t="s">
        <v>34</v>
      </c>
      <c r="R25" s="72"/>
      <c r="S25" s="72"/>
    </row>
    <row r="26" spans="2:19" ht="12.75" customHeight="1">
      <c r="B26" s="76"/>
      <c r="C26" s="76"/>
      <c r="D26" s="76"/>
      <c r="E26" s="76"/>
      <c r="F26" s="74"/>
      <c r="G26" s="72"/>
      <c r="H26" s="74"/>
      <c r="I26" s="74"/>
      <c r="J26" s="74"/>
      <c r="K26" s="72"/>
      <c r="L26" s="72"/>
      <c r="M26" s="76"/>
      <c r="N26" s="76"/>
      <c r="O26" s="27" t="s">
        <v>32</v>
      </c>
      <c r="P26" s="27" t="s">
        <v>33</v>
      </c>
      <c r="Q26" s="76"/>
      <c r="R26" s="72"/>
      <c r="S26" s="72"/>
    </row>
    <row r="27" spans="2:19" ht="13.5" customHeight="1">
      <c r="B27" s="2"/>
      <c r="C27" s="2"/>
      <c r="D27" s="2"/>
      <c r="E27" s="2"/>
      <c r="F27" s="3"/>
      <c r="G27" s="3"/>
      <c r="H27" s="4"/>
      <c r="I27" s="3"/>
      <c r="J27" s="3"/>
      <c r="K27" s="15"/>
      <c r="L27" s="15"/>
      <c r="M27" s="79"/>
      <c r="N27" s="79"/>
      <c r="O27" s="2"/>
      <c r="P27" s="2"/>
      <c r="Q27" s="2"/>
      <c r="R27" s="43"/>
      <c r="S27" s="22"/>
    </row>
    <row r="28" spans="2:20" ht="13.5" customHeight="1">
      <c r="B28" s="15"/>
      <c r="C28" s="30"/>
      <c r="D28" s="30"/>
      <c r="E28" s="16"/>
      <c r="F28" s="13"/>
      <c r="G28" s="14"/>
      <c r="H28" s="17"/>
      <c r="I28" s="14"/>
      <c r="J28" s="14"/>
      <c r="K28" s="5"/>
      <c r="L28" s="5"/>
      <c r="M28" s="80"/>
      <c r="N28" s="81"/>
      <c r="O28" s="2"/>
      <c r="P28" s="2"/>
      <c r="Q28" s="12"/>
      <c r="R28" s="44"/>
      <c r="S28" s="5"/>
      <c r="T28" s="11"/>
    </row>
    <row r="29" spans="2:20" ht="18.75" customHeight="1">
      <c r="B29" s="28" t="s">
        <v>38</v>
      </c>
      <c r="C29" s="28"/>
      <c r="D29" s="28"/>
      <c r="E29" s="18"/>
      <c r="F29" s="19">
        <f>SUM(F27:F27)</f>
        <v>0</v>
      </c>
      <c r="G29" s="19">
        <f>SUM(G27:G27)</f>
        <v>0</v>
      </c>
      <c r="H29" s="20">
        <f>SUM(H27:H27)</f>
        <v>0</v>
      </c>
      <c r="I29" s="19"/>
      <c r="J29" s="19"/>
      <c r="K29" s="47"/>
      <c r="L29" s="47"/>
      <c r="M29" s="47"/>
      <c r="N29" s="47"/>
      <c r="O29" s="47"/>
      <c r="P29" s="8"/>
      <c r="Q29" s="8"/>
      <c r="R29" s="8"/>
      <c r="S29" s="9"/>
      <c r="T29" s="11"/>
    </row>
    <row r="30" spans="2:20" ht="11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/>
      <c r="P30" s="8"/>
      <c r="Q30" s="8"/>
      <c r="R30" s="9"/>
      <c r="S30" s="11"/>
      <c r="T30" s="11"/>
    </row>
    <row r="31" spans="2:20" ht="11.25">
      <c r="B31" s="102" t="s">
        <v>19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1"/>
    </row>
    <row r="32" spans="2:20" ht="32.25" customHeight="1">
      <c r="B32" s="76" t="s">
        <v>10</v>
      </c>
      <c r="C32" s="76" t="s">
        <v>11</v>
      </c>
      <c r="D32" s="76" t="s">
        <v>21</v>
      </c>
      <c r="E32" s="76" t="s">
        <v>22</v>
      </c>
      <c r="F32" s="74" t="s">
        <v>14</v>
      </c>
      <c r="G32" s="72" t="s">
        <v>15</v>
      </c>
      <c r="H32" s="74" t="s">
        <v>25</v>
      </c>
      <c r="I32" s="74" t="s">
        <v>26</v>
      </c>
      <c r="J32" s="74" t="s">
        <v>27</v>
      </c>
      <c r="K32" s="72" t="s">
        <v>28</v>
      </c>
      <c r="L32" s="72" t="s">
        <v>29</v>
      </c>
      <c r="M32" s="76" t="s">
        <v>30</v>
      </c>
      <c r="N32" s="76"/>
      <c r="O32" s="77" t="s">
        <v>31</v>
      </c>
      <c r="P32" s="77"/>
      <c r="Q32" s="77"/>
      <c r="R32" s="72" t="s">
        <v>35</v>
      </c>
      <c r="S32" s="72" t="s">
        <v>36</v>
      </c>
      <c r="T32" s="11"/>
    </row>
    <row r="33" spans="2:20" ht="12" customHeight="1">
      <c r="B33" s="76"/>
      <c r="C33" s="76"/>
      <c r="D33" s="76"/>
      <c r="E33" s="76"/>
      <c r="F33" s="74"/>
      <c r="G33" s="72"/>
      <c r="H33" s="74"/>
      <c r="I33" s="74"/>
      <c r="J33" s="74"/>
      <c r="K33" s="72"/>
      <c r="L33" s="72"/>
      <c r="M33" s="76"/>
      <c r="N33" s="76"/>
      <c r="O33" s="91" t="s">
        <v>12</v>
      </c>
      <c r="P33" s="91"/>
      <c r="Q33" s="76" t="s">
        <v>34</v>
      </c>
      <c r="R33" s="72"/>
      <c r="S33" s="72"/>
      <c r="T33" s="11"/>
    </row>
    <row r="34" spans="2:19" ht="12.75" customHeight="1">
      <c r="B34" s="76"/>
      <c r="C34" s="76"/>
      <c r="D34" s="76"/>
      <c r="E34" s="76"/>
      <c r="F34" s="74"/>
      <c r="G34" s="72"/>
      <c r="H34" s="74"/>
      <c r="I34" s="74"/>
      <c r="J34" s="74"/>
      <c r="K34" s="72"/>
      <c r="L34" s="72"/>
      <c r="M34" s="76"/>
      <c r="N34" s="76"/>
      <c r="O34" s="27" t="s">
        <v>32</v>
      </c>
      <c r="P34" s="27" t="s">
        <v>33</v>
      </c>
      <c r="Q34" s="76"/>
      <c r="R34" s="72"/>
      <c r="S34" s="72"/>
    </row>
    <row r="35" spans="2:19" ht="13.5" customHeight="1">
      <c r="B35" s="2"/>
      <c r="C35" s="2"/>
      <c r="D35" s="2"/>
      <c r="E35" s="2"/>
      <c r="F35" s="3"/>
      <c r="G35" s="3"/>
      <c r="H35" s="4"/>
      <c r="I35" s="3"/>
      <c r="J35" s="3"/>
      <c r="K35" s="15"/>
      <c r="L35" s="15"/>
      <c r="M35" s="79"/>
      <c r="N35" s="79"/>
      <c r="O35" s="2"/>
      <c r="P35" s="2"/>
      <c r="Q35" s="2"/>
      <c r="R35" s="43"/>
      <c r="S35" s="22"/>
    </row>
    <row r="36" spans="2:19" ht="13.5" customHeight="1">
      <c r="B36" s="15"/>
      <c r="C36" s="30"/>
      <c r="D36" s="30"/>
      <c r="E36" s="16"/>
      <c r="F36" s="13"/>
      <c r="G36" s="14"/>
      <c r="H36" s="17"/>
      <c r="I36" s="14"/>
      <c r="J36" s="14"/>
      <c r="K36" s="5"/>
      <c r="L36" s="5"/>
      <c r="M36" s="80"/>
      <c r="N36" s="81"/>
      <c r="O36" s="2"/>
      <c r="P36" s="2"/>
      <c r="Q36" s="12"/>
      <c r="R36" s="44"/>
      <c r="S36" s="5"/>
    </row>
    <row r="37" spans="2:20" ht="18" customHeight="1">
      <c r="B37" s="28" t="s">
        <v>38</v>
      </c>
      <c r="C37" s="28"/>
      <c r="D37" s="28"/>
      <c r="E37" s="18"/>
      <c r="F37" s="19">
        <f>SUM(F35:F35)</f>
        <v>0</v>
      </c>
      <c r="G37" s="19">
        <f>SUM(G35:G35)</f>
        <v>0</v>
      </c>
      <c r="H37" s="20">
        <f>SUM(H35:H35)</f>
        <v>0</v>
      </c>
      <c r="I37" s="47"/>
      <c r="J37" s="47"/>
      <c r="K37" s="47"/>
      <c r="L37" s="47"/>
      <c r="M37" s="47"/>
      <c r="N37" s="47"/>
      <c r="O37" s="47"/>
      <c r="P37" s="8"/>
      <c r="Q37" s="8"/>
      <c r="R37" s="8"/>
      <c r="S37" s="9"/>
      <c r="T37" s="10"/>
    </row>
    <row r="38" spans="2:21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32"/>
    </row>
    <row r="39" spans="2:20" ht="11.25">
      <c r="B39" s="108" t="s">
        <v>20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10"/>
      <c r="R39" s="41"/>
      <c r="S39" s="34"/>
      <c r="T39" s="11"/>
    </row>
    <row r="40" spans="2:19" ht="32.25" customHeight="1">
      <c r="B40" s="105" t="s">
        <v>11</v>
      </c>
      <c r="C40" s="76" t="s">
        <v>21</v>
      </c>
      <c r="D40" s="76" t="s">
        <v>22</v>
      </c>
      <c r="E40" s="92" t="s">
        <v>14</v>
      </c>
      <c r="F40" s="95" t="s">
        <v>15</v>
      </c>
      <c r="G40" s="74" t="s">
        <v>25</v>
      </c>
      <c r="H40" s="74" t="s">
        <v>26</v>
      </c>
      <c r="I40" s="74" t="s">
        <v>27</v>
      </c>
      <c r="J40" s="72" t="s">
        <v>28</v>
      </c>
      <c r="K40" s="72" t="s">
        <v>29</v>
      </c>
      <c r="L40" s="72" t="s">
        <v>30</v>
      </c>
      <c r="M40" s="77" t="s">
        <v>31</v>
      </c>
      <c r="N40" s="77"/>
      <c r="O40" s="77"/>
      <c r="P40" s="72" t="s">
        <v>35</v>
      </c>
      <c r="Q40" s="72" t="s">
        <v>36</v>
      </c>
      <c r="R40" s="41"/>
      <c r="S40" s="34"/>
    </row>
    <row r="41" spans="2:19" ht="12" customHeight="1">
      <c r="B41" s="106"/>
      <c r="C41" s="76"/>
      <c r="D41" s="76"/>
      <c r="E41" s="93"/>
      <c r="F41" s="96"/>
      <c r="G41" s="74"/>
      <c r="H41" s="74"/>
      <c r="I41" s="74"/>
      <c r="J41" s="72"/>
      <c r="K41" s="72"/>
      <c r="L41" s="72"/>
      <c r="M41" s="91" t="s">
        <v>12</v>
      </c>
      <c r="N41" s="91"/>
      <c r="O41" s="76" t="s">
        <v>34</v>
      </c>
      <c r="P41" s="72"/>
      <c r="Q41" s="72"/>
      <c r="R41" s="11"/>
      <c r="S41" s="11"/>
    </row>
    <row r="42" spans="2:18" ht="12.75" customHeight="1">
      <c r="B42" s="107"/>
      <c r="C42" s="76"/>
      <c r="D42" s="76"/>
      <c r="E42" s="94"/>
      <c r="F42" s="97"/>
      <c r="G42" s="74"/>
      <c r="H42" s="74"/>
      <c r="I42" s="74"/>
      <c r="J42" s="72"/>
      <c r="K42" s="72"/>
      <c r="L42" s="72"/>
      <c r="M42" s="27" t="s">
        <v>32</v>
      </c>
      <c r="N42" s="27" t="s">
        <v>33</v>
      </c>
      <c r="O42" s="76"/>
      <c r="P42" s="72"/>
      <c r="Q42" s="72"/>
      <c r="R42" s="10"/>
    </row>
    <row r="43" spans="2:18" ht="13.5" customHeight="1">
      <c r="B43" s="2"/>
      <c r="C43" s="2"/>
      <c r="D43" s="2"/>
      <c r="E43" s="3"/>
      <c r="F43" s="3"/>
      <c r="G43" s="4"/>
      <c r="H43" s="3"/>
      <c r="I43" s="3"/>
      <c r="J43" s="15"/>
      <c r="K43" s="15"/>
      <c r="L43" s="15"/>
      <c r="M43" s="2"/>
      <c r="N43" s="2"/>
      <c r="O43" s="2"/>
      <c r="P43" s="43"/>
      <c r="Q43" s="22"/>
      <c r="R43" s="7"/>
    </row>
    <row r="44" spans="2:18" ht="13.5" customHeight="1">
      <c r="B44" s="30"/>
      <c r="C44" s="30"/>
      <c r="D44" s="16"/>
      <c r="E44" s="13"/>
      <c r="F44" s="14"/>
      <c r="G44" s="17"/>
      <c r="H44" s="14"/>
      <c r="I44" s="14"/>
      <c r="J44" s="5"/>
      <c r="K44" s="5"/>
      <c r="L44" s="5"/>
      <c r="M44" s="2"/>
      <c r="N44" s="2"/>
      <c r="O44" s="12"/>
      <c r="P44" s="44"/>
      <c r="Q44" s="5"/>
      <c r="R44" s="10"/>
    </row>
    <row r="45" spans="2:21" ht="18" customHeight="1">
      <c r="B45" s="37" t="s">
        <v>38</v>
      </c>
      <c r="C45" s="37"/>
      <c r="D45" s="38"/>
      <c r="E45" s="39">
        <f>SUM(E43:E43)</f>
        <v>0</v>
      </c>
      <c r="F45" s="39">
        <f>SUM(F43:F43)</f>
        <v>0</v>
      </c>
      <c r="G45" s="40">
        <f>SUM(G43:G43)</f>
        <v>0</v>
      </c>
      <c r="H45" s="47"/>
      <c r="I45" s="47"/>
      <c r="J45" s="47"/>
      <c r="K45" s="47"/>
      <c r="L45" s="47"/>
      <c r="M45" s="47"/>
      <c r="N45" s="8"/>
      <c r="O45" s="8"/>
      <c r="P45" s="8"/>
      <c r="Q45" s="9"/>
      <c r="R45" s="9"/>
      <c r="S45" s="10"/>
      <c r="T45" s="32"/>
      <c r="U45" s="32"/>
    </row>
    <row r="46" spans="2:21" ht="11.25" customHeight="1">
      <c r="B46" s="90" t="s">
        <v>0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32"/>
    </row>
    <row r="47" spans="2:22" ht="37.5" customHeight="1">
      <c r="B47" s="105" t="s">
        <v>11</v>
      </c>
      <c r="C47" s="76" t="s">
        <v>21</v>
      </c>
      <c r="D47" s="76" t="s">
        <v>22</v>
      </c>
      <c r="E47" s="98" t="s">
        <v>16</v>
      </c>
      <c r="F47" s="99"/>
      <c r="G47" s="98" t="s">
        <v>18</v>
      </c>
      <c r="H47" s="99"/>
      <c r="I47" s="98" t="s">
        <v>24</v>
      </c>
      <c r="J47" s="99"/>
      <c r="K47" s="72" t="s">
        <v>28</v>
      </c>
      <c r="L47" s="72" t="s">
        <v>29</v>
      </c>
      <c r="M47" s="72" t="s">
        <v>30</v>
      </c>
      <c r="N47" s="77" t="s">
        <v>31</v>
      </c>
      <c r="O47" s="77"/>
      <c r="P47" s="77"/>
      <c r="Q47" s="74" t="s">
        <v>26</v>
      </c>
      <c r="R47" s="74" t="s">
        <v>27</v>
      </c>
      <c r="S47" s="72" t="s">
        <v>35</v>
      </c>
      <c r="T47" s="72" t="s">
        <v>36</v>
      </c>
      <c r="U47" s="32"/>
      <c r="V47" s="32"/>
    </row>
    <row r="48" spans="2:20" ht="13.5" customHeight="1">
      <c r="B48" s="106"/>
      <c r="C48" s="76"/>
      <c r="D48" s="76"/>
      <c r="E48" s="72" t="s">
        <v>37</v>
      </c>
      <c r="F48" s="82" t="s">
        <v>17</v>
      </c>
      <c r="G48" s="72" t="s">
        <v>37</v>
      </c>
      <c r="H48" s="72" t="s">
        <v>17</v>
      </c>
      <c r="I48" s="72" t="s">
        <v>37</v>
      </c>
      <c r="J48" s="95" t="s">
        <v>17</v>
      </c>
      <c r="K48" s="72"/>
      <c r="L48" s="72"/>
      <c r="M48" s="72"/>
      <c r="N48" s="91" t="s">
        <v>12</v>
      </c>
      <c r="O48" s="91"/>
      <c r="P48" s="76" t="s">
        <v>34</v>
      </c>
      <c r="Q48" s="74"/>
      <c r="R48" s="74"/>
      <c r="S48" s="72"/>
      <c r="T48" s="72"/>
    </row>
    <row r="49" spans="2:20" ht="34.5" customHeight="1">
      <c r="B49" s="107"/>
      <c r="C49" s="76"/>
      <c r="D49" s="76"/>
      <c r="E49" s="72"/>
      <c r="F49" s="83"/>
      <c r="G49" s="72"/>
      <c r="H49" s="72"/>
      <c r="I49" s="72"/>
      <c r="J49" s="97"/>
      <c r="K49" s="72"/>
      <c r="L49" s="72"/>
      <c r="M49" s="72"/>
      <c r="N49" s="27" t="s">
        <v>32</v>
      </c>
      <c r="O49" s="27" t="s">
        <v>33</v>
      </c>
      <c r="P49" s="76"/>
      <c r="Q49" s="74"/>
      <c r="R49" s="74"/>
      <c r="S49" s="72"/>
      <c r="T49" s="72"/>
    </row>
    <row r="50" spans="2:20" s="10" customFormat="1" ht="31.5" customHeight="1">
      <c r="B50" s="49" t="s">
        <v>65</v>
      </c>
      <c r="C50" s="12" t="s">
        <v>112</v>
      </c>
      <c r="D50" s="12" t="s">
        <v>113</v>
      </c>
      <c r="E50" s="50">
        <v>1</v>
      </c>
      <c r="F50" s="51">
        <v>1944.11</v>
      </c>
      <c r="G50" s="50"/>
      <c r="H50" s="50"/>
      <c r="I50" s="50"/>
      <c r="J50" s="52"/>
      <c r="K50" s="53"/>
      <c r="L50" s="50"/>
      <c r="M50" s="50" t="s">
        <v>66</v>
      </c>
      <c r="N50" s="2" t="s">
        <v>58</v>
      </c>
      <c r="O50" s="2" t="s">
        <v>59</v>
      </c>
      <c r="P50" s="12"/>
      <c r="Q50" s="54" t="s">
        <v>5</v>
      </c>
      <c r="R50" s="54" t="s">
        <v>63</v>
      </c>
      <c r="S50" s="68" t="s">
        <v>67</v>
      </c>
      <c r="T50" s="50" t="s">
        <v>43</v>
      </c>
    </row>
    <row r="51" spans="2:20" s="10" customFormat="1" ht="27.75" customHeight="1">
      <c r="B51" s="49" t="s">
        <v>48</v>
      </c>
      <c r="C51" s="12" t="s">
        <v>112</v>
      </c>
      <c r="D51" s="12" t="s">
        <v>113</v>
      </c>
      <c r="E51" s="50">
        <v>1</v>
      </c>
      <c r="F51" s="51">
        <v>849</v>
      </c>
      <c r="G51" s="50"/>
      <c r="H51" s="50"/>
      <c r="I51" s="50"/>
      <c r="J51" s="52"/>
      <c r="K51" s="53"/>
      <c r="L51" s="50"/>
      <c r="M51" s="50" t="s">
        <v>49</v>
      </c>
      <c r="N51" s="2" t="s">
        <v>41</v>
      </c>
      <c r="O51" s="2" t="s">
        <v>42</v>
      </c>
      <c r="P51" s="12"/>
      <c r="Q51" s="54" t="s">
        <v>5</v>
      </c>
      <c r="R51" s="54" t="s">
        <v>63</v>
      </c>
      <c r="S51" s="68" t="s">
        <v>67</v>
      </c>
      <c r="T51" s="50" t="s">
        <v>43</v>
      </c>
    </row>
    <row r="52" spans="2:20" s="10" customFormat="1" ht="27.75" customHeight="1">
      <c r="B52" s="49" t="s">
        <v>68</v>
      </c>
      <c r="C52" s="12" t="s">
        <v>112</v>
      </c>
      <c r="D52" s="12" t="s">
        <v>113</v>
      </c>
      <c r="E52" s="50">
        <v>2</v>
      </c>
      <c r="F52" s="51">
        <v>12908.89</v>
      </c>
      <c r="G52" s="50"/>
      <c r="H52" s="50"/>
      <c r="I52" s="50"/>
      <c r="J52" s="52"/>
      <c r="K52" s="53"/>
      <c r="L52" s="50"/>
      <c r="M52" s="50" t="s">
        <v>61</v>
      </c>
      <c r="N52" s="2" t="s">
        <v>45</v>
      </c>
      <c r="O52" s="2" t="s">
        <v>46</v>
      </c>
      <c r="P52" s="12"/>
      <c r="Q52" s="54" t="s">
        <v>5</v>
      </c>
      <c r="R52" s="54" t="s">
        <v>63</v>
      </c>
      <c r="S52" s="59">
        <v>1713</v>
      </c>
      <c r="T52" s="50" t="s">
        <v>43</v>
      </c>
    </row>
    <row r="53" spans="2:20" s="10" customFormat="1" ht="27.75" customHeight="1">
      <c r="B53" s="49" t="s">
        <v>56</v>
      </c>
      <c r="C53" s="12" t="s">
        <v>112</v>
      </c>
      <c r="D53" s="12" t="s">
        <v>113</v>
      </c>
      <c r="E53" s="50">
        <v>1</v>
      </c>
      <c r="F53" s="51">
        <v>1050.84</v>
      </c>
      <c r="G53" s="50"/>
      <c r="H53" s="50"/>
      <c r="I53" s="50"/>
      <c r="J53" s="52"/>
      <c r="K53" s="53"/>
      <c r="L53" s="50"/>
      <c r="M53" s="50" t="s">
        <v>61</v>
      </c>
      <c r="N53" s="2" t="s">
        <v>45</v>
      </c>
      <c r="O53" s="2" t="s">
        <v>46</v>
      </c>
      <c r="P53" s="12"/>
      <c r="Q53" s="54" t="s">
        <v>5</v>
      </c>
      <c r="R53" s="54" t="s">
        <v>63</v>
      </c>
      <c r="S53" s="59">
        <v>1713</v>
      </c>
      <c r="T53" s="50" t="s">
        <v>43</v>
      </c>
    </row>
    <row r="54" spans="2:20" s="10" customFormat="1" ht="27.75" customHeight="1">
      <c r="B54" s="49" t="s">
        <v>60</v>
      </c>
      <c r="C54" s="12" t="s">
        <v>112</v>
      </c>
      <c r="D54" s="12" t="s">
        <v>113</v>
      </c>
      <c r="E54" s="50">
        <v>3</v>
      </c>
      <c r="F54" s="51">
        <v>22132</v>
      </c>
      <c r="G54" s="50"/>
      <c r="H54" s="50"/>
      <c r="I54" s="50"/>
      <c r="J54" s="52"/>
      <c r="K54" s="53"/>
      <c r="L54" s="50"/>
      <c r="M54" s="49" t="s">
        <v>69</v>
      </c>
      <c r="N54" s="2" t="s">
        <v>45</v>
      </c>
      <c r="O54" s="2" t="s">
        <v>46</v>
      </c>
      <c r="P54" s="12"/>
      <c r="Q54" s="54" t="s">
        <v>5</v>
      </c>
      <c r="R54" s="54" t="s">
        <v>63</v>
      </c>
      <c r="S54" s="59">
        <v>11221</v>
      </c>
      <c r="T54" s="50" t="s">
        <v>47</v>
      </c>
    </row>
    <row r="55" spans="2:20" s="10" customFormat="1" ht="27.75" customHeight="1">
      <c r="B55" s="49" t="s">
        <v>71</v>
      </c>
      <c r="C55" s="12" t="s">
        <v>112</v>
      </c>
      <c r="D55" s="12" t="s">
        <v>113</v>
      </c>
      <c r="E55" s="50">
        <v>1</v>
      </c>
      <c r="F55" s="51">
        <v>2512.9</v>
      </c>
      <c r="G55" s="50"/>
      <c r="H55" s="50"/>
      <c r="I55" s="50"/>
      <c r="J55" s="52"/>
      <c r="K55" s="53"/>
      <c r="L55" s="50"/>
      <c r="M55" s="49" t="s">
        <v>70</v>
      </c>
      <c r="N55" s="2" t="s">
        <v>41</v>
      </c>
      <c r="O55" s="2" t="s">
        <v>42</v>
      </c>
      <c r="P55" s="12"/>
      <c r="Q55" s="54" t="s">
        <v>5</v>
      </c>
      <c r="R55" s="54" t="s">
        <v>63</v>
      </c>
      <c r="S55" s="68" t="s">
        <v>67</v>
      </c>
      <c r="T55" s="50" t="s">
        <v>43</v>
      </c>
    </row>
    <row r="56" spans="2:20" s="10" customFormat="1" ht="27.75" customHeight="1">
      <c r="B56" s="49" t="s">
        <v>72</v>
      </c>
      <c r="C56" s="12" t="s">
        <v>112</v>
      </c>
      <c r="D56" s="12" t="s">
        <v>113</v>
      </c>
      <c r="E56" s="50">
        <v>1</v>
      </c>
      <c r="F56" s="51">
        <v>500</v>
      </c>
      <c r="G56" s="50"/>
      <c r="H56" s="50"/>
      <c r="I56" s="50"/>
      <c r="J56" s="52"/>
      <c r="K56" s="53"/>
      <c r="L56" s="50"/>
      <c r="M56" s="50" t="s">
        <v>73</v>
      </c>
      <c r="N56" s="2" t="s">
        <v>41</v>
      </c>
      <c r="O56" s="2" t="s">
        <v>42</v>
      </c>
      <c r="P56" s="12"/>
      <c r="Q56" s="54" t="s">
        <v>5</v>
      </c>
      <c r="R56" s="54" t="s">
        <v>63</v>
      </c>
      <c r="S56" s="68" t="s">
        <v>67</v>
      </c>
      <c r="T56" s="50" t="s">
        <v>47</v>
      </c>
    </row>
    <row r="57" spans="2:20" s="10" customFormat="1" ht="27.75" customHeight="1">
      <c r="B57" s="49" t="s">
        <v>72</v>
      </c>
      <c r="C57" s="12" t="s">
        <v>112</v>
      </c>
      <c r="D57" s="12" t="s">
        <v>113</v>
      </c>
      <c r="E57" s="50">
        <v>1</v>
      </c>
      <c r="F57" s="51">
        <v>400</v>
      </c>
      <c r="G57" s="50"/>
      <c r="H57" s="50"/>
      <c r="I57" s="50"/>
      <c r="J57" s="52"/>
      <c r="K57" s="53"/>
      <c r="L57" s="50"/>
      <c r="M57" s="50" t="s">
        <v>74</v>
      </c>
      <c r="N57" s="2" t="s">
        <v>75</v>
      </c>
      <c r="O57" s="2" t="s">
        <v>46</v>
      </c>
      <c r="P57" s="12"/>
      <c r="Q57" s="54" t="s">
        <v>5</v>
      </c>
      <c r="R57" s="54" t="s">
        <v>63</v>
      </c>
      <c r="S57" s="68" t="s">
        <v>67</v>
      </c>
      <c r="T57" s="50" t="s">
        <v>47</v>
      </c>
    </row>
    <row r="58" spans="2:20" s="10" customFormat="1" ht="27.75" customHeight="1">
      <c r="B58" s="49" t="s">
        <v>76</v>
      </c>
      <c r="C58" s="12" t="s">
        <v>112</v>
      </c>
      <c r="D58" s="12" t="s">
        <v>113</v>
      </c>
      <c r="E58" s="50">
        <v>3</v>
      </c>
      <c r="F58" s="51">
        <v>1298</v>
      </c>
      <c r="G58" s="50"/>
      <c r="H58" s="50"/>
      <c r="I58" s="50"/>
      <c r="J58" s="52"/>
      <c r="K58" s="53"/>
      <c r="L58" s="50"/>
      <c r="M58" s="50" t="s">
        <v>77</v>
      </c>
      <c r="N58" s="2" t="s">
        <v>41</v>
      </c>
      <c r="O58" s="2" t="s">
        <v>42</v>
      </c>
      <c r="P58" s="12"/>
      <c r="Q58" s="54" t="s">
        <v>5</v>
      </c>
      <c r="R58" s="54" t="s">
        <v>63</v>
      </c>
      <c r="S58" s="68" t="s">
        <v>67</v>
      </c>
      <c r="T58" s="50" t="s">
        <v>43</v>
      </c>
    </row>
    <row r="59" spans="2:20" s="10" customFormat="1" ht="27.75" customHeight="1">
      <c r="B59" s="49" t="s">
        <v>60</v>
      </c>
      <c r="C59" s="12" t="s">
        <v>112</v>
      </c>
      <c r="D59" s="12" t="s">
        <v>113</v>
      </c>
      <c r="E59" s="57">
        <v>1</v>
      </c>
      <c r="F59" s="51">
        <v>5800</v>
      </c>
      <c r="G59" s="50"/>
      <c r="H59" s="50"/>
      <c r="I59" s="50"/>
      <c r="J59" s="52"/>
      <c r="K59" s="53"/>
      <c r="L59" s="50"/>
      <c r="M59" s="50" t="s">
        <v>78</v>
      </c>
      <c r="N59" s="2"/>
      <c r="O59" s="2"/>
      <c r="P59" s="12" t="s">
        <v>79</v>
      </c>
      <c r="Q59" s="54" t="s">
        <v>5</v>
      </c>
      <c r="R59" s="54" t="s">
        <v>63</v>
      </c>
      <c r="S59" s="68" t="s">
        <v>67</v>
      </c>
      <c r="T59" s="50" t="s">
        <v>47</v>
      </c>
    </row>
    <row r="60" spans="2:20" s="10" customFormat="1" ht="27.75" customHeight="1">
      <c r="B60" s="49" t="s">
        <v>60</v>
      </c>
      <c r="C60" s="12" t="s">
        <v>112</v>
      </c>
      <c r="D60" s="12" t="s">
        <v>113</v>
      </c>
      <c r="E60" s="57">
        <v>1</v>
      </c>
      <c r="F60" s="51">
        <v>2500</v>
      </c>
      <c r="G60" s="50"/>
      <c r="H60" s="50"/>
      <c r="I60" s="50"/>
      <c r="J60" s="52"/>
      <c r="K60" s="53"/>
      <c r="L60" s="50"/>
      <c r="M60" s="50" t="s">
        <v>80</v>
      </c>
      <c r="N60" s="2" t="s">
        <v>41</v>
      </c>
      <c r="O60" s="2" t="s">
        <v>42</v>
      </c>
      <c r="P60" s="12"/>
      <c r="Q60" s="54" t="s">
        <v>5</v>
      </c>
      <c r="R60" s="54" t="s">
        <v>63</v>
      </c>
      <c r="S60" s="68" t="s">
        <v>67</v>
      </c>
      <c r="T60" s="50" t="s">
        <v>47</v>
      </c>
    </row>
    <row r="61" spans="2:20" s="10" customFormat="1" ht="27.75" customHeight="1">
      <c r="B61" s="49" t="s">
        <v>60</v>
      </c>
      <c r="C61" s="12" t="s">
        <v>112</v>
      </c>
      <c r="D61" s="12" t="s">
        <v>113</v>
      </c>
      <c r="E61" s="57">
        <v>1</v>
      </c>
      <c r="F61" s="51">
        <v>23750</v>
      </c>
      <c r="G61" s="50"/>
      <c r="H61" s="50"/>
      <c r="I61" s="50"/>
      <c r="J61" s="52"/>
      <c r="K61" s="53"/>
      <c r="L61" s="50"/>
      <c r="M61" s="50" t="s">
        <v>44</v>
      </c>
      <c r="N61" s="2" t="s">
        <v>45</v>
      </c>
      <c r="O61" s="2" t="s">
        <v>46</v>
      </c>
      <c r="P61" s="12"/>
      <c r="Q61" s="54" t="s">
        <v>5</v>
      </c>
      <c r="R61" s="54" t="s">
        <v>63</v>
      </c>
      <c r="S61" s="59">
        <v>43305</v>
      </c>
      <c r="T61" s="50" t="s">
        <v>47</v>
      </c>
    </row>
    <row r="62" spans="2:20" s="10" customFormat="1" ht="27.75" customHeight="1">
      <c r="B62" s="49" t="s">
        <v>60</v>
      </c>
      <c r="C62" s="12" t="s">
        <v>112</v>
      </c>
      <c r="D62" s="12" t="s">
        <v>113</v>
      </c>
      <c r="E62" s="57">
        <v>1</v>
      </c>
      <c r="F62" s="51">
        <v>21160.34</v>
      </c>
      <c r="G62" s="50"/>
      <c r="H62" s="50"/>
      <c r="I62" s="50"/>
      <c r="J62" s="52"/>
      <c r="K62" s="53"/>
      <c r="L62" s="50"/>
      <c r="M62" s="50" t="s">
        <v>81</v>
      </c>
      <c r="N62" s="2" t="s">
        <v>82</v>
      </c>
      <c r="O62" s="2" t="s">
        <v>83</v>
      </c>
      <c r="P62" s="12"/>
      <c r="Q62" s="54" t="s">
        <v>5</v>
      </c>
      <c r="R62" s="54" t="s">
        <v>63</v>
      </c>
      <c r="S62" s="68" t="s">
        <v>67</v>
      </c>
      <c r="T62" s="50" t="s">
        <v>47</v>
      </c>
    </row>
    <row r="63" spans="2:20" s="10" customFormat="1" ht="27.75" customHeight="1">
      <c r="B63" s="49" t="s">
        <v>84</v>
      </c>
      <c r="C63" s="12" t="s">
        <v>112</v>
      </c>
      <c r="D63" s="12" t="s">
        <v>113</v>
      </c>
      <c r="E63" s="57">
        <v>2</v>
      </c>
      <c r="F63" s="51">
        <v>15572.39</v>
      </c>
      <c r="G63" s="50"/>
      <c r="H63" s="50"/>
      <c r="I63" s="50"/>
      <c r="J63" s="52"/>
      <c r="K63" s="53"/>
      <c r="L63" s="50"/>
      <c r="M63" s="50" t="s">
        <v>50</v>
      </c>
      <c r="N63" s="2" t="s">
        <v>45</v>
      </c>
      <c r="O63" s="2" t="s">
        <v>46</v>
      </c>
      <c r="P63" s="12"/>
      <c r="Q63" s="54" t="s">
        <v>5</v>
      </c>
      <c r="R63" s="54" t="s">
        <v>63</v>
      </c>
      <c r="S63" s="59">
        <v>48752</v>
      </c>
      <c r="T63" s="50" t="s">
        <v>43</v>
      </c>
    </row>
    <row r="64" spans="2:20" s="10" customFormat="1" ht="27.75" customHeight="1">
      <c r="B64" s="49" t="s">
        <v>85</v>
      </c>
      <c r="C64" s="12" t="s">
        <v>112</v>
      </c>
      <c r="D64" s="12" t="s">
        <v>113</v>
      </c>
      <c r="E64" s="57">
        <v>1</v>
      </c>
      <c r="F64" s="51">
        <v>880</v>
      </c>
      <c r="G64" s="50"/>
      <c r="H64" s="50"/>
      <c r="I64" s="50"/>
      <c r="J64" s="52"/>
      <c r="K64" s="53"/>
      <c r="L64" s="50"/>
      <c r="M64" s="50" t="s">
        <v>86</v>
      </c>
      <c r="N64" s="2" t="s">
        <v>41</v>
      </c>
      <c r="O64" s="2" t="s">
        <v>42</v>
      </c>
      <c r="P64" s="12"/>
      <c r="Q64" s="54" t="s">
        <v>87</v>
      </c>
      <c r="R64" s="54" t="s">
        <v>63</v>
      </c>
      <c r="S64" s="68" t="s">
        <v>67</v>
      </c>
      <c r="T64" s="50" t="s">
        <v>43</v>
      </c>
    </row>
    <row r="65" spans="2:20" s="10" customFormat="1" ht="27.75" customHeight="1">
      <c r="B65" s="49" t="s">
        <v>88</v>
      </c>
      <c r="C65" s="12" t="s">
        <v>112</v>
      </c>
      <c r="D65" s="12" t="s">
        <v>113</v>
      </c>
      <c r="E65" s="57">
        <v>1</v>
      </c>
      <c r="F65" s="51">
        <v>18434.95</v>
      </c>
      <c r="G65" s="50"/>
      <c r="H65" s="50"/>
      <c r="I65" s="50"/>
      <c r="J65" s="52"/>
      <c r="K65" s="53"/>
      <c r="L65" s="50"/>
      <c r="M65" s="50" t="s">
        <v>89</v>
      </c>
      <c r="N65" s="2" t="s">
        <v>45</v>
      </c>
      <c r="O65" s="2" t="s">
        <v>46</v>
      </c>
      <c r="P65" s="12"/>
      <c r="Q65" s="54" t="s">
        <v>87</v>
      </c>
      <c r="R65" s="54" t="s">
        <v>63</v>
      </c>
      <c r="S65" s="68" t="s">
        <v>67</v>
      </c>
      <c r="T65" s="50" t="s">
        <v>47</v>
      </c>
    </row>
    <row r="66" spans="2:20" s="10" customFormat="1" ht="27.75" customHeight="1">
      <c r="B66" s="49" t="s">
        <v>90</v>
      </c>
      <c r="C66" s="12" t="s">
        <v>112</v>
      </c>
      <c r="D66" s="12" t="s">
        <v>113</v>
      </c>
      <c r="E66" s="57">
        <v>1</v>
      </c>
      <c r="F66" s="51">
        <v>71981.91</v>
      </c>
      <c r="G66" s="50"/>
      <c r="H66" s="50"/>
      <c r="I66" s="50"/>
      <c r="J66" s="52"/>
      <c r="K66" s="53"/>
      <c r="L66" s="50"/>
      <c r="M66" s="50" t="s">
        <v>91</v>
      </c>
      <c r="N66" s="2" t="s">
        <v>58</v>
      </c>
      <c r="O66" s="2" t="s">
        <v>59</v>
      </c>
      <c r="P66" s="12"/>
      <c r="Q66" s="54" t="s">
        <v>87</v>
      </c>
      <c r="R66" s="54" t="s">
        <v>63</v>
      </c>
      <c r="S66" s="71">
        <v>19935</v>
      </c>
      <c r="T66" s="50" t="s">
        <v>43</v>
      </c>
    </row>
    <row r="67" spans="2:20" s="10" customFormat="1" ht="27.75" customHeight="1">
      <c r="B67" s="49" t="s">
        <v>85</v>
      </c>
      <c r="C67" s="12" t="s">
        <v>112</v>
      </c>
      <c r="D67" s="12" t="s">
        <v>113</v>
      </c>
      <c r="E67" s="57">
        <v>1</v>
      </c>
      <c r="F67" s="51">
        <v>5168.33</v>
      </c>
      <c r="G67" s="50"/>
      <c r="H67" s="50"/>
      <c r="I67" s="50"/>
      <c r="J67" s="52"/>
      <c r="K67" s="53"/>
      <c r="L67" s="50"/>
      <c r="M67" s="50" t="s">
        <v>57</v>
      </c>
      <c r="N67" s="2" t="s">
        <v>45</v>
      </c>
      <c r="O67" s="2" t="s">
        <v>46</v>
      </c>
      <c r="P67" s="12"/>
      <c r="Q67" s="54" t="s">
        <v>87</v>
      </c>
      <c r="R67" s="54" t="s">
        <v>63</v>
      </c>
      <c r="S67" s="70">
        <v>891</v>
      </c>
      <c r="T67" s="50" t="s">
        <v>43</v>
      </c>
    </row>
    <row r="68" spans="2:20" s="10" customFormat="1" ht="27.75" customHeight="1">
      <c r="B68" s="49" t="s">
        <v>93</v>
      </c>
      <c r="C68" s="12" t="s">
        <v>112</v>
      </c>
      <c r="D68" s="12" t="s">
        <v>113</v>
      </c>
      <c r="E68" s="57">
        <v>1</v>
      </c>
      <c r="F68" s="51">
        <v>750</v>
      </c>
      <c r="G68" s="50"/>
      <c r="H68" s="50"/>
      <c r="I68" s="50"/>
      <c r="J68" s="52"/>
      <c r="K68" s="53"/>
      <c r="L68" s="50"/>
      <c r="M68" s="49" t="s">
        <v>92</v>
      </c>
      <c r="N68" s="2" t="s">
        <v>41</v>
      </c>
      <c r="O68" s="2" t="s">
        <v>42</v>
      </c>
      <c r="P68" s="12"/>
      <c r="Q68" s="54" t="s">
        <v>6</v>
      </c>
      <c r="R68" s="54" t="s">
        <v>63</v>
      </c>
      <c r="S68" s="68" t="s">
        <v>67</v>
      </c>
      <c r="T68" s="50" t="s">
        <v>47</v>
      </c>
    </row>
    <row r="69" spans="2:20" s="10" customFormat="1" ht="31.5" customHeight="1">
      <c r="B69" s="49" t="s">
        <v>94</v>
      </c>
      <c r="C69" s="12" t="s">
        <v>112</v>
      </c>
      <c r="D69" s="12" t="s">
        <v>113</v>
      </c>
      <c r="E69" s="57">
        <v>1</v>
      </c>
      <c r="F69" s="51">
        <v>2800</v>
      </c>
      <c r="G69" s="50"/>
      <c r="H69" s="50"/>
      <c r="I69" s="50"/>
      <c r="J69" s="52"/>
      <c r="K69" s="53"/>
      <c r="L69" s="50"/>
      <c r="M69" s="50" t="s">
        <v>95</v>
      </c>
      <c r="N69" s="2" t="s">
        <v>58</v>
      </c>
      <c r="O69" s="2" t="s">
        <v>59</v>
      </c>
      <c r="P69" s="12"/>
      <c r="Q69" s="54" t="s">
        <v>6</v>
      </c>
      <c r="R69" s="54" t="s">
        <v>63</v>
      </c>
      <c r="S69" s="68" t="s">
        <v>67</v>
      </c>
      <c r="T69" s="50" t="s">
        <v>47</v>
      </c>
    </row>
    <row r="70" spans="2:20" s="10" customFormat="1" ht="27.75" customHeight="1">
      <c r="B70" s="49" t="s">
        <v>72</v>
      </c>
      <c r="C70" s="12" t="s">
        <v>112</v>
      </c>
      <c r="D70" s="12" t="s">
        <v>113</v>
      </c>
      <c r="E70" s="57">
        <v>6</v>
      </c>
      <c r="F70" s="51">
        <v>1900</v>
      </c>
      <c r="G70" s="50"/>
      <c r="H70" s="50"/>
      <c r="I70" s="50"/>
      <c r="J70" s="52"/>
      <c r="K70" s="53"/>
      <c r="L70" s="50"/>
      <c r="M70" s="50" t="s">
        <v>73</v>
      </c>
      <c r="N70" s="2" t="s">
        <v>41</v>
      </c>
      <c r="O70" s="2" t="s">
        <v>42</v>
      </c>
      <c r="P70" s="12"/>
      <c r="Q70" s="54" t="s">
        <v>6</v>
      </c>
      <c r="R70" s="54" t="s">
        <v>63</v>
      </c>
      <c r="S70" s="68" t="s">
        <v>67</v>
      </c>
      <c r="T70" s="50" t="s">
        <v>47</v>
      </c>
    </row>
    <row r="71" spans="2:20" s="10" customFormat="1" ht="27.75" customHeight="1">
      <c r="B71" s="49" t="s">
        <v>72</v>
      </c>
      <c r="C71" s="12" t="s">
        <v>112</v>
      </c>
      <c r="D71" s="12" t="s">
        <v>113</v>
      </c>
      <c r="E71" s="57">
        <v>1</v>
      </c>
      <c r="F71" s="51">
        <v>500</v>
      </c>
      <c r="G71" s="50"/>
      <c r="H71" s="50"/>
      <c r="I71" s="50"/>
      <c r="J71" s="52"/>
      <c r="K71" s="53"/>
      <c r="L71" s="50"/>
      <c r="M71" s="50" t="s">
        <v>74</v>
      </c>
      <c r="N71" s="2" t="s">
        <v>75</v>
      </c>
      <c r="O71" s="2" t="s">
        <v>46</v>
      </c>
      <c r="P71" s="12"/>
      <c r="Q71" s="54" t="s">
        <v>6</v>
      </c>
      <c r="R71" s="54" t="s">
        <v>63</v>
      </c>
      <c r="S71" s="68" t="s">
        <v>67</v>
      </c>
      <c r="T71" s="50" t="s">
        <v>47</v>
      </c>
    </row>
    <row r="72" spans="2:25" s="10" customFormat="1" ht="27.75" customHeight="1">
      <c r="B72" s="67" t="s">
        <v>96</v>
      </c>
      <c r="C72" s="12" t="s">
        <v>112</v>
      </c>
      <c r="D72" s="12" t="s">
        <v>113</v>
      </c>
      <c r="E72" s="58">
        <v>1</v>
      </c>
      <c r="F72" s="48">
        <v>491.7</v>
      </c>
      <c r="G72" s="22"/>
      <c r="H72" s="22"/>
      <c r="I72" s="15"/>
      <c r="J72" s="31"/>
      <c r="K72" s="31"/>
      <c r="L72" s="15"/>
      <c r="M72" s="50" t="s">
        <v>97</v>
      </c>
      <c r="N72" s="2" t="s">
        <v>98</v>
      </c>
      <c r="O72" s="2" t="s">
        <v>42</v>
      </c>
      <c r="P72" s="12"/>
      <c r="Q72" s="54" t="s">
        <v>6</v>
      </c>
      <c r="R72" s="54" t="s">
        <v>63</v>
      </c>
      <c r="S72" s="68" t="s">
        <v>67</v>
      </c>
      <c r="T72" s="50" t="s">
        <v>43</v>
      </c>
      <c r="V72" s="60"/>
      <c r="W72" s="60"/>
      <c r="X72" s="60"/>
      <c r="Y72" s="61"/>
    </row>
    <row r="73" spans="2:25" s="10" customFormat="1" ht="27.75" customHeight="1">
      <c r="B73" s="21" t="s">
        <v>71</v>
      </c>
      <c r="C73" s="12" t="s">
        <v>112</v>
      </c>
      <c r="D73" s="12" t="s">
        <v>113</v>
      </c>
      <c r="E73" s="58">
        <v>1</v>
      </c>
      <c r="F73" s="48">
        <v>2340</v>
      </c>
      <c r="G73" s="22"/>
      <c r="H73" s="22"/>
      <c r="I73" s="15"/>
      <c r="J73" s="31"/>
      <c r="K73" s="31"/>
      <c r="L73" s="15"/>
      <c r="M73" s="50" t="s">
        <v>70</v>
      </c>
      <c r="N73" s="2" t="s">
        <v>41</v>
      </c>
      <c r="O73" s="2" t="s">
        <v>42</v>
      </c>
      <c r="P73" s="12"/>
      <c r="Q73" s="54" t="s">
        <v>6</v>
      </c>
      <c r="R73" s="54" t="s">
        <v>63</v>
      </c>
      <c r="S73" s="68" t="s">
        <v>67</v>
      </c>
      <c r="T73" s="50" t="s">
        <v>43</v>
      </c>
      <c r="V73" s="60"/>
      <c r="W73" s="60"/>
      <c r="X73" s="60"/>
      <c r="Y73" s="61"/>
    </row>
    <row r="74" spans="2:25" s="10" customFormat="1" ht="27.75" customHeight="1">
      <c r="B74" s="49" t="s">
        <v>60</v>
      </c>
      <c r="C74" s="12" t="s">
        <v>112</v>
      </c>
      <c r="D74" s="12" t="s">
        <v>113</v>
      </c>
      <c r="E74" s="58">
        <v>1</v>
      </c>
      <c r="F74" s="48">
        <v>4640</v>
      </c>
      <c r="G74" s="22"/>
      <c r="H74" s="22"/>
      <c r="I74" s="15"/>
      <c r="J74" s="31"/>
      <c r="K74" s="31"/>
      <c r="L74" s="15"/>
      <c r="M74" s="50" t="s">
        <v>99</v>
      </c>
      <c r="N74" s="2" t="s">
        <v>100</v>
      </c>
      <c r="O74" s="2" t="s">
        <v>46</v>
      </c>
      <c r="P74" s="12"/>
      <c r="Q74" s="54" t="s">
        <v>6</v>
      </c>
      <c r="R74" s="54" t="s">
        <v>63</v>
      </c>
      <c r="S74" s="68" t="s">
        <v>67</v>
      </c>
      <c r="T74" s="50" t="s">
        <v>47</v>
      </c>
      <c r="V74" s="60"/>
      <c r="W74" s="60"/>
      <c r="X74" s="60"/>
      <c r="Y74" s="61"/>
    </row>
    <row r="75" spans="2:25" s="10" customFormat="1" ht="27.75" customHeight="1">
      <c r="B75" s="49" t="s">
        <v>93</v>
      </c>
      <c r="C75" s="12" t="s">
        <v>112</v>
      </c>
      <c r="D75" s="12" t="s">
        <v>113</v>
      </c>
      <c r="E75" s="58">
        <v>1</v>
      </c>
      <c r="F75" s="48">
        <v>11000</v>
      </c>
      <c r="G75" s="22"/>
      <c r="H75" s="22"/>
      <c r="I75" s="15"/>
      <c r="J75" s="31"/>
      <c r="K75" s="31"/>
      <c r="L75" s="15"/>
      <c r="M75" s="50" t="s">
        <v>101</v>
      </c>
      <c r="N75" s="2" t="s">
        <v>41</v>
      </c>
      <c r="O75" s="2" t="s">
        <v>42</v>
      </c>
      <c r="P75" s="12"/>
      <c r="Q75" s="54" t="s">
        <v>6</v>
      </c>
      <c r="R75" s="54" t="s">
        <v>63</v>
      </c>
      <c r="S75" s="68" t="s">
        <v>67</v>
      </c>
      <c r="T75" s="50" t="s">
        <v>47</v>
      </c>
      <c r="V75" s="60"/>
      <c r="W75" s="60"/>
      <c r="X75" s="60"/>
      <c r="Y75" s="61"/>
    </row>
    <row r="76" spans="2:25" s="10" customFormat="1" ht="27.75" customHeight="1">
      <c r="B76" s="49" t="s">
        <v>93</v>
      </c>
      <c r="C76" s="12" t="s">
        <v>112</v>
      </c>
      <c r="D76" s="12" t="s">
        <v>113</v>
      </c>
      <c r="E76" s="58">
        <v>1</v>
      </c>
      <c r="F76" s="48">
        <v>670</v>
      </c>
      <c r="G76" s="22"/>
      <c r="H76" s="22"/>
      <c r="I76" s="15"/>
      <c r="J76" s="31"/>
      <c r="K76" s="31"/>
      <c r="L76" s="15"/>
      <c r="M76" s="50" t="s">
        <v>102</v>
      </c>
      <c r="N76" s="2" t="s">
        <v>100</v>
      </c>
      <c r="O76" s="2" t="s">
        <v>46</v>
      </c>
      <c r="P76" s="12"/>
      <c r="Q76" s="54" t="s">
        <v>6</v>
      </c>
      <c r="R76" s="54" t="s">
        <v>63</v>
      </c>
      <c r="S76" s="68" t="s">
        <v>67</v>
      </c>
      <c r="T76" s="50" t="s">
        <v>47</v>
      </c>
      <c r="U76" s="60"/>
      <c r="V76" s="60"/>
      <c r="W76" s="60"/>
      <c r="X76" s="60"/>
      <c r="Y76" s="61"/>
    </row>
    <row r="77" spans="2:25" s="10" customFormat="1" ht="27.75" customHeight="1">
      <c r="B77" s="15" t="s">
        <v>72</v>
      </c>
      <c r="C77" s="12" t="s">
        <v>112</v>
      </c>
      <c r="D77" s="12" t="s">
        <v>113</v>
      </c>
      <c r="E77" s="58">
        <v>3</v>
      </c>
      <c r="F77" s="48">
        <v>848.2</v>
      </c>
      <c r="G77" s="22"/>
      <c r="H77" s="22"/>
      <c r="I77" s="15"/>
      <c r="J77" s="31"/>
      <c r="K77" s="31"/>
      <c r="L77" s="15"/>
      <c r="M77" s="50" t="s">
        <v>103</v>
      </c>
      <c r="N77" s="2" t="s">
        <v>41</v>
      </c>
      <c r="O77" s="2" t="s">
        <v>42</v>
      </c>
      <c r="P77" s="12"/>
      <c r="Q77" s="54" t="s">
        <v>6</v>
      </c>
      <c r="R77" s="54" t="s">
        <v>63</v>
      </c>
      <c r="S77" s="68" t="s">
        <v>67</v>
      </c>
      <c r="T77" s="50" t="s">
        <v>47</v>
      </c>
      <c r="U77" s="60"/>
      <c r="V77" s="60"/>
      <c r="W77" s="60"/>
      <c r="X77" s="60"/>
      <c r="Y77" s="61"/>
    </row>
    <row r="78" spans="2:25" s="10" customFormat="1" ht="27.75" customHeight="1">
      <c r="B78" s="67" t="s">
        <v>96</v>
      </c>
      <c r="C78" s="12" t="s">
        <v>112</v>
      </c>
      <c r="D78" s="12" t="s">
        <v>113</v>
      </c>
      <c r="E78" s="58">
        <v>1</v>
      </c>
      <c r="F78" s="48">
        <v>477.9</v>
      </c>
      <c r="G78" s="22"/>
      <c r="H78" s="22"/>
      <c r="I78" s="15"/>
      <c r="J78" s="31"/>
      <c r="K78" s="31"/>
      <c r="L78" s="15"/>
      <c r="M78" s="50" t="s">
        <v>104</v>
      </c>
      <c r="N78" s="2" t="s">
        <v>41</v>
      </c>
      <c r="O78" s="2" t="s">
        <v>42</v>
      </c>
      <c r="P78" s="12"/>
      <c r="Q78" s="54" t="s">
        <v>6</v>
      </c>
      <c r="R78" s="54" t="s">
        <v>63</v>
      </c>
      <c r="S78" s="68" t="s">
        <v>67</v>
      </c>
      <c r="T78" s="50" t="s">
        <v>43</v>
      </c>
      <c r="U78" s="60"/>
      <c r="V78" s="60"/>
      <c r="W78" s="60"/>
      <c r="X78" s="60"/>
      <c r="Y78" s="61"/>
    </row>
    <row r="79" spans="2:25" s="10" customFormat="1" ht="27.75" customHeight="1">
      <c r="B79" s="67" t="s">
        <v>96</v>
      </c>
      <c r="C79" s="12" t="s">
        <v>112</v>
      </c>
      <c r="D79" s="12" t="s">
        <v>113</v>
      </c>
      <c r="E79" s="58">
        <v>3</v>
      </c>
      <c r="F79" s="48">
        <v>1833.8</v>
      </c>
      <c r="G79" s="22"/>
      <c r="H79" s="22"/>
      <c r="I79" s="15"/>
      <c r="J79" s="31"/>
      <c r="K79" s="31"/>
      <c r="L79" s="15"/>
      <c r="M79" s="50" t="s">
        <v>105</v>
      </c>
      <c r="N79" s="2" t="s">
        <v>41</v>
      </c>
      <c r="O79" s="2" t="s">
        <v>42</v>
      </c>
      <c r="P79" s="12"/>
      <c r="Q79" s="54" t="s">
        <v>6</v>
      </c>
      <c r="R79" s="54" t="s">
        <v>63</v>
      </c>
      <c r="S79" s="68" t="s">
        <v>67</v>
      </c>
      <c r="T79" s="50" t="s">
        <v>43</v>
      </c>
      <c r="U79" s="60"/>
      <c r="V79" s="60"/>
      <c r="W79" s="60"/>
      <c r="X79" s="60"/>
      <c r="Y79" s="61"/>
    </row>
    <row r="80" spans="2:25" s="10" customFormat="1" ht="27.75" customHeight="1">
      <c r="B80" s="67" t="s">
        <v>96</v>
      </c>
      <c r="C80" s="12" t="s">
        <v>112</v>
      </c>
      <c r="D80" s="12" t="s">
        <v>113</v>
      </c>
      <c r="E80" s="58">
        <v>1</v>
      </c>
      <c r="F80" s="48">
        <v>539.2</v>
      </c>
      <c r="G80" s="22"/>
      <c r="H80" s="22"/>
      <c r="I80" s="15"/>
      <c r="J80" s="31"/>
      <c r="K80" s="31"/>
      <c r="L80" s="15"/>
      <c r="M80" s="50" t="s">
        <v>106</v>
      </c>
      <c r="N80" s="2" t="s">
        <v>41</v>
      </c>
      <c r="O80" s="2" t="s">
        <v>42</v>
      </c>
      <c r="P80" s="12"/>
      <c r="Q80" s="54" t="s">
        <v>6</v>
      </c>
      <c r="R80" s="54" t="s">
        <v>63</v>
      </c>
      <c r="S80" s="68" t="s">
        <v>67</v>
      </c>
      <c r="T80" s="50" t="s">
        <v>43</v>
      </c>
      <c r="U80" s="60"/>
      <c r="V80" s="60"/>
      <c r="W80" s="60"/>
      <c r="X80" s="60"/>
      <c r="Y80" s="61"/>
    </row>
    <row r="81" spans="2:25" s="10" customFormat="1" ht="27.75" customHeight="1">
      <c r="B81" s="15" t="s">
        <v>56</v>
      </c>
      <c r="C81" s="12" t="s">
        <v>112</v>
      </c>
      <c r="D81" s="12" t="s">
        <v>113</v>
      </c>
      <c r="E81" s="58">
        <v>1</v>
      </c>
      <c r="F81" s="48">
        <v>1719.47</v>
      </c>
      <c r="G81" s="22"/>
      <c r="H81" s="22"/>
      <c r="I81" s="15"/>
      <c r="J81" s="31"/>
      <c r="K81" s="31"/>
      <c r="L81" s="15"/>
      <c r="M81" s="50" t="s">
        <v>57</v>
      </c>
      <c r="N81" s="2" t="s">
        <v>45</v>
      </c>
      <c r="O81" s="2" t="s">
        <v>46</v>
      </c>
      <c r="P81" s="12"/>
      <c r="Q81" s="54" t="s">
        <v>6</v>
      </c>
      <c r="R81" s="54" t="s">
        <v>63</v>
      </c>
      <c r="S81" s="70">
        <v>891</v>
      </c>
      <c r="T81" s="50" t="s">
        <v>43</v>
      </c>
      <c r="U81" s="60"/>
      <c r="V81" s="60"/>
      <c r="W81" s="60"/>
      <c r="X81" s="60"/>
      <c r="Y81" s="61"/>
    </row>
    <row r="82" spans="2:25" s="10" customFormat="1" ht="27.75" customHeight="1">
      <c r="B82" s="15" t="s">
        <v>107</v>
      </c>
      <c r="C82" s="12" t="s">
        <v>112</v>
      </c>
      <c r="D82" s="12" t="s">
        <v>113</v>
      </c>
      <c r="E82" s="58">
        <v>1</v>
      </c>
      <c r="F82" s="48">
        <v>7500</v>
      </c>
      <c r="G82" s="22"/>
      <c r="H82" s="22"/>
      <c r="I82" s="15"/>
      <c r="J82" s="31"/>
      <c r="K82" s="31"/>
      <c r="L82" s="15"/>
      <c r="M82" s="50" t="s">
        <v>44</v>
      </c>
      <c r="N82" s="2" t="s">
        <v>45</v>
      </c>
      <c r="O82" s="2" t="s">
        <v>46</v>
      </c>
      <c r="P82" s="12"/>
      <c r="Q82" s="54" t="s">
        <v>6</v>
      </c>
      <c r="R82" s="54" t="s">
        <v>63</v>
      </c>
      <c r="S82" s="59">
        <v>43305</v>
      </c>
      <c r="T82" s="50" t="s">
        <v>47</v>
      </c>
      <c r="U82" s="60"/>
      <c r="V82" s="60"/>
      <c r="W82" s="60"/>
      <c r="X82" s="60"/>
      <c r="Y82" s="61"/>
    </row>
    <row r="83" spans="2:25" s="10" customFormat="1" ht="27.75" customHeight="1">
      <c r="B83" s="15" t="s">
        <v>108</v>
      </c>
      <c r="C83" s="12" t="s">
        <v>112</v>
      </c>
      <c r="D83" s="12" t="s">
        <v>113</v>
      </c>
      <c r="E83" s="58">
        <v>1</v>
      </c>
      <c r="F83" s="48">
        <v>40000</v>
      </c>
      <c r="G83" s="22"/>
      <c r="H83" s="22"/>
      <c r="I83" s="15"/>
      <c r="J83" s="31"/>
      <c r="K83" s="31"/>
      <c r="L83" s="15"/>
      <c r="M83" s="50" t="s">
        <v>109</v>
      </c>
      <c r="N83" s="2" t="s">
        <v>100</v>
      </c>
      <c r="O83" s="2" t="s">
        <v>46</v>
      </c>
      <c r="P83" s="12"/>
      <c r="Q83" s="54" t="s">
        <v>6</v>
      </c>
      <c r="R83" s="54" t="s">
        <v>63</v>
      </c>
      <c r="S83" s="68" t="s">
        <v>67</v>
      </c>
      <c r="T83" s="50" t="s">
        <v>47</v>
      </c>
      <c r="U83" s="60"/>
      <c r="V83" s="60"/>
      <c r="W83" s="60"/>
      <c r="X83" s="60"/>
      <c r="Y83" s="61"/>
    </row>
    <row r="84" spans="2:25" s="10" customFormat="1" ht="27.75" customHeight="1">
      <c r="B84" s="15" t="s">
        <v>84</v>
      </c>
      <c r="C84" s="12" t="s">
        <v>112</v>
      </c>
      <c r="D84" s="12" t="s">
        <v>113</v>
      </c>
      <c r="E84" s="58">
        <v>1</v>
      </c>
      <c r="F84" s="48">
        <v>7274.39</v>
      </c>
      <c r="G84" s="22"/>
      <c r="H84" s="22"/>
      <c r="I84" s="15"/>
      <c r="J84" s="31"/>
      <c r="K84" s="31"/>
      <c r="L84" s="15"/>
      <c r="M84" s="50" t="s">
        <v>50</v>
      </c>
      <c r="N84" s="2" t="s">
        <v>45</v>
      </c>
      <c r="O84" s="2" t="s">
        <v>46</v>
      </c>
      <c r="P84" s="12"/>
      <c r="Q84" s="54" t="s">
        <v>6</v>
      </c>
      <c r="R84" s="54" t="s">
        <v>63</v>
      </c>
      <c r="S84" s="59">
        <v>48752</v>
      </c>
      <c r="T84" s="50" t="s">
        <v>43</v>
      </c>
      <c r="U84" s="60"/>
      <c r="V84" s="60"/>
      <c r="W84" s="60"/>
      <c r="X84" s="60"/>
      <c r="Y84" s="61"/>
    </row>
    <row r="85" spans="2:25" s="10" customFormat="1" ht="27.75" customHeight="1">
      <c r="B85" s="67" t="s">
        <v>60</v>
      </c>
      <c r="C85" s="12" t="s">
        <v>112</v>
      </c>
      <c r="D85" s="12" t="s">
        <v>113</v>
      </c>
      <c r="E85" s="58">
        <v>1</v>
      </c>
      <c r="F85" s="48">
        <v>28420</v>
      </c>
      <c r="G85" s="22"/>
      <c r="H85" s="22"/>
      <c r="I85" s="15"/>
      <c r="J85" s="31"/>
      <c r="K85" s="31"/>
      <c r="L85" s="15"/>
      <c r="M85" s="50" t="s">
        <v>110</v>
      </c>
      <c r="N85" s="2" t="s">
        <v>45</v>
      </c>
      <c r="O85" s="2" t="s">
        <v>46</v>
      </c>
      <c r="P85" s="12"/>
      <c r="Q85" s="54" t="s">
        <v>6</v>
      </c>
      <c r="R85" s="54" t="s">
        <v>63</v>
      </c>
      <c r="S85" s="68" t="s">
        <v>67</v>
      </c>
      <c r="T85" s="50" t="s">
        <v>47</v>
      </c>
      <c r="U85" s="60"/>
      <c r="V85" s="60"/>
      <c r="W85" s="60"/>
      <c r="X85" s="60"/>
      <c r="Y85" s="61"/>
    </row>
    <row r="86" spans="2:25" s="10" customFormat="1" ht="27.75" customHeight="1">
      <c r="B86" s="67" t="s">
        <v>60</v>
      </c>
      <c r="C86" s="12" t="s">
        <v>112</v>
      </c>
      <c r="D86" s="12" t="s">
        <v>113</v>
      </c>
      <c r="E86" s="58">
        <v>1</v>
      </c>
      <c r="F86" s="48">
        <v>1856</v>
      </c>
      <c r="G86" s="22"/>
      <c r="H86" s="22"/>
      <c r="I86" s="15"/>
      <c r="J86" s="31"/>
      <c r="K86" s="31"/>
      <c r="L86" s="15"/>
      <c r="M86" s="50" t="s">
        <v>111</v>
      </c>
      <c r="N86" s="2" t="s">
        <v>45</v>
      </c>
      <c r="O86" s="2" t="s">
        <v>46</v>
      </c>
      <c r="P86" s="12"/>
      <c r="Q86" s="54" t="s">
        <v>6</v>
      </c>
      <c r="R86" s="54" t="s">
        <v>63</v>
      </c>
      <c r="S86" s="69">
        <v>100275</v>
      </c>
      <c r="T86" s="50" t="s">
        <v>47</v>
      </c>
      <c r="U86" s="60"/>
      <c r="V86" s="60"/>
      <c r="W86" s="60"/>
      <c r="X86" s="60"/>
      <c r="Y86" s="61"/>
    </row>
    <row r="87" spans="2:25" s="10" customFormat="1" ht="27.75" customHeight="1">
      <c r="B87" s="21" t="s">
        <v>48</v>
      </c>
      <c r="C87" s="12" t="s">
        <v>112</v>
      </c>
      <c r="D87" s="12" t="s">
        <v>113</v>
      </c>
      <c r="E87" s="58">
        <v>1</v>
      </c>
      <c r="F87" s="48">
        <v>1682</v>
      </c>
      <c r="G87" s="22"/>
      <c r="H87" s="22"/>
      <c r="I87" s="15"/>
      <c r="J87" s="31"/>
      <c r="K87" s="31"/>
      <c r="L87" s="15"/>
      <c r="M87" s="50" t="s">
        <v>61</v>
      </c>
      <c r="N87" s="2" t="s">
        <v>45</v>
      </c>
      <c r="O87" s="2" t="s">
        <v>46</v>
      </c>
      <c r="P87" s="12"/>
      <c r="Q87" s="54" t="s">
        <v>6</v>
      </c>
      <c r="R87" s="54" t="s">
        <v>63</v>
      </c>
      <c r="S87" s="59">
        <v>1713</v>
      </c>
      <c r="T87" s="50" t="s">
        <v>43</v>
      </c>
      <c r="W87" s="60"/>
      <c r="X87" s="60"/>
      <c r="Y87" s="61"/>
    </row>
    <row r="88" spans="2:25" s="10" customFormat="1" ht="27.75" customHeight="1">
      <c r="B88" s="21" t="s">
        <v>56</v>
      </c>
      <c r="C88" s="12" t="s">
        <v>112</v>
      </c>
      <c r="D88" s="12" t="s">
        <v>113</v>
      </c>
      <c r="E88" s="58">
        <v>3</v>
      </c>
      <c r="F88" s="48">
        <v>4152</v>
      </c>
      <c r="G88" s="22"/>
      <c r="H88" s="22"/>
      <c r="I88" s="15"/>
      <c r="J88" s="31"/>
      <c r="K88" s="31"/>
      <c r="L88" s="15"/>
      <c r="M88" s="50" t="s">
        <v>62</v>
      </c>
      <c r="N88" s="2" t="s">
        <v>45</v>
      </c>
      <c r="O88" s="2" t="s">
        <v>46</v>
      </c>
      <c r="P88" s="12"/>
      <c r="Q88" s="54" t="s">
        <v>6</v>
      </c>
      <c r="R88" s="54" t="s">
        <v>63</v>
      </c>
      <c r="S88" s="59">
        <v>18772</v>
      </c>
      <c r="T88" s="50" t="s">
        <v>43</v>
      </c>
      <c r="U88" s="60"/>
      <c r="V88" s="60"/>
      <c r="W88" s="60"/>
      <c r="X88" s="60"/>
      <c r="Y88" s="61"/>
    </row>
    <row r="89" spans="2:21" ht="18.75" customHeight="1">
      <c r="B89" s="28" t="s">
        <v>38</v>
      </c>
      <c r="C89" s="28"/>
      <c r="D89" s="28"/>
      <c r="E89" s="23">
        <f aca="true" t="shared" si="0" ref="E89:J89">SUM(E50:E88)</f>
        <v>56</v>
      </c>
      <c r="F89" s="23">
        <f t="shared" si="0"/>
        <v>330238.32</v>
      </c>
      <c r="G89" s="23">
        <f t="shared" si="0"/>
        <v>0</v>
      </c>
      <c r="H89" s="23">
        <f t="shared" si="0"/>
        <v>0</v>
      </c>
      <c r="I89" s="23">
        <f t="shared" si="0"/>
        <v>0</v>
      </c>
      <c r="J89" s="23">
        <f t="shared" si="0"/>
        <v>0</v>
      </c>
      <c r="K89" s="45"/>
      <c r="L89" s="24"/>
      <c r="M89" s="24"/>
      <c r="N89" s="46"/>
      <c r="O89" s="46"/>
      <c r="P89" s="10"/>
      <c r="Q89" s="10"/>
      <c r="R89" s="10"/>
      <c r="S89" s="10"/>
      <c r="T89" s="10"/>
      <c r="U89" s="10"/>
    </row>
    <row r="90" spans="2:20" ht="11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2:20" ht="36.75" customHeight="1">
      <c r="B91" s="10"/>
      <c r="C91" s="10"/>
      <c r="D91" s="10"/>
      <c r="E91" s="10"/>
      <c r="F91" s="10"/>
      <c r="G91" s="86" t="s">
        <v>39</v>
      </c>
      <c r="H91" s="87"/>
      <c r="I91" s="88"/>
      <c r="J91" s="42"/>
      <c r="K91" s="42"/>
      <c r="L91" s="25"/>
      <c r="M91" s="25"/>
      <c r="N91" s="89">
        <f>F89</f>
        <v>330238.32</v>
      </c>
      <c r="O91" s="89"/>
      <c r="P91" s="89"/>
      <c r="Q91" s="10"/>
      <c r="R91" s="10"/>
      <c r="S91" s="10"/>
      <c r="T91" s="10"/>
    </row>
    <row r="92" spans="2:20" ht="18.75" customHeight="1">
      <c r="B92" s="10"/>
      <c r="C92" s="10"/>
      <c r="D92" s="10"/>
      <c r="E92" s="10"/>
      <c r="F92" s="56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2:20" ht="18.75" customHeight="1">
      <c r="B93" s="29" t="s">
        <v>4</v>
      </c>
      <c r="C93" s="29"/>
      <c r="D93" s="29"/>
      <c r="E93" s="10"/>
      <c r="F93" s="29" t="s">
        <v>5</v>
      </c>
      <c r="G93" s="85">
        <f>SUM(F50:F63)</f>
        <v>112378.46999999999</v>
      </c>
      <c r="H93" s="78"/>
      <c r="I93" s="78"/>
      <c r="J93" s="35"/>
      <c r="K93" s="35"/>
      <c r="L93" s="10"/>
      <c r="M93" s="29" t="s">
        <v>6</v>
      </c>
      <c r="N93" s="55">
        <f>SUM(F68:F88)</f>
        <v>121394.66</v>
      </c>
      <c r="O93" s="10"/>
      <c r="P93" s="29" t="s">
        <v>7</v>
      </c>
      <c r="Q93" s="85">
        <f>SUM(F64:F67)</f>
        <v>96465.19</v>
      </c>
      <c r="R93" s="85"/>
      <c r="S93" s="10"/>
      <c r="T93" s="10"/>
    </row>
    <row r="94" spans="13:15" s="10" customFormat="1" ht="18.75" customHeight="1">
      <c r="M94" s="56"/>
      <c r="O94" s="56"/>
    </row>
    <row r="95" s="10" customFormat="1" ht="11.25"/>
    <row r="96" spans="9:19" s="10" customFormat="1" ht="12.75" customHeight="1">
      <c r="I96" s="35"/>
      <c r="N96" s="35"/>
      <c r="S96" s="35"/>
    </row>
    <row r="97" spans="2:19" s="10" customFormat="1" ht="13.5" customHeight="1">
      <c r="B97" s="11"/>
      <c r="C97" s="11"/>
      <c r="D97" s="78"/>
      <c r="E97" s="78"/>
      <c r="F97" s="78"/>
      <c r="G97" s="78"/>
      <c r="K97" s="78"/>
      <c r="L97" s="78"/>
      <c r="M97" s="78"/>
      <c r="N97" s="73"/>
      <c r="O97" s="73"/>
      <c r="P97" s="26"/>
      <c r="Q97" s="26"/>
      <c r="R97" s="26"/>
      <c r="S97" s="26"/>
    </row>
    <row r="98" spans="4:19" s="10" customFormat="1" ht="12.75" customHeight="1">
      <c r="D98" s="84" t="s">
        <v>8</v>
      </c>
      <c r="E98" s="84"/>
      <c r="F98" s="84"/>
      <c r="G98" s="84"/>
      <c r="J98" s="65"/>
      <c r="K98" s="84" t="s">
        <v>9</v>
      </c>
      <c r="L98" s="84"/>
      <c r="M98" s="84"/>
      <c r="N98" s="65"/>
      <c r="P98" s="75" t="s">
        <v>23</v>
      </c>
      <c r="Q98" s="75"/>
      <c r="R98" s="75"/>
      <c r="S98" s="75"/>
    </row>
    <row r="99" spans="4:19" s="10" customFormat="1" ht="12.75" customHeight="1">
      <c r="D99" s="75" t="s">
        <v>54</v>
      </c>
      <c r="E99" s="75"/>
      <c r="F99" s="75"/>
      <c r="G99" s="75"/>
      <c r="I99" s="64"/>
      <c r="J99" s="64"/>
      <c r="K99" s="75" t="s">
        <v>55</v>
      </c>
      <c r="L99" s="75"/>
      <c r="M99" s="75"/>
      <c r="N99" s="64"/>
      <c r="P99" s="75" t="s">
        <v>52</v>
      </c>
      <c r="Q99" s="75"/>
      <c r="R99" s="75"/>
      <c r="S99" s="75"/>
    </row>
    <row r="100" spans="4:19" s="10" customFormat="1" ht="12.75" customHeight="1">
      <c r="D100" s="75" t="s">
        <v>51</v>
      </c>
      <c r="E100" s="75"/>
      <c r="F100" s="75"/>
      <c r="G100" s="75"/>
      <c r="I100" s="64"/>
      <c r="J100" s="64"/>
      <c r="K100" s="75" t="s">
        <v>51</v>
      </c>
      <c r="L100" s="75"/>
      <c r="M100" s="75"/>
      <c r="N100" s="64"/>
      <c r="P100" s="75" t="s">
        <v>53</v>
      </c>
      <c r="Q100" s="75"/>
      <c r="R100" s="75"/>
      <c r="S100" s="75"/>
    </row>
    <row r="101" spans="5:18" s="10" customFormat="1" ht="11.25">
      <c r="E101" s="64"/>
      <c r="F101" s="64"/>
      <c r="I101" s="64"/>
      <c r="J101" s="64"/>
      <c r="K101" s="64"/>
      <c r="L101" s="64"/>
      <c r="M101" s="64"/>
      <c r="N101" s="64"/>
      <c r="P101" s="64"/>
      <c r="Q101" s="64"/>
      <c r="R101" s="64"/>
    </row>
    <row r="102" spans="5:18" s="10" customFormat="1" ht="11.25">
      <c r="E102" s="64"/>
      <c r="F102" s="64"/>
      <c r="I102" s="64"/>
      <c r="J102" s="64"/>
      <c r="K102" s="64"/>
      <c r="L102" s="64"/>
      <c r="M102" s="64"/>
      <c r="N102" s="64"/>
      <c r="P102" s="64"/>
      <c r="Q102" s="64"/>
      <c r="R102" s="64"/>
    </row>
    <row r="103" spans="5:18" s="10" customFormat="1" ht="11.25">
      <c r="E103" s="64"/>
      <c r="F103" s="64"/>
      <c r="I103" s="64"/>
      <c r="J103" s="64"/>
      <c r="K103" s="64"/>
      <c r="L103" s="64"/>
      <c r="M103" s="64"/>
      <c r="N103" s="64"/>
      <c r="P103" s="64"/>
      <c r="Q103" s="64"/>
      <c r="R103" s="64"/>
    </row>
    <row r="104" spans="5:18" s="10" customFormat="1" ht="11.25">
      <c r="E104" s="64"/>
      <c r="F104" s="64"/>
      <c r="I104" s="64"/>
      <c r="J104" s="64"/>
      <c r="K104" s="64"/>
      <c r="L104" s="64"/>
      <c r="M104" s="64"/>
      <c r="N104" s="64"/>
      <c r="P104" s="64"/>
      <c r="Q104" s="64"/>
      <c r="R104" s="64"/>
    </row>
    <row r="105" spans="2:20" s="66" customFormat="1" ht="13.5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</row>
    <row r="106" spans="2:20" s="66" customFormat="1" ht="17.25" customHeight="1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</row>
    <row r="107" spans="2:20" s="66" customFormat="1" ht="17.25" customHeight="1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</row>
    <row r="108" spans="2:20" s="66" customFormat="1" ht="17.25" customHeight="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2:20" ht="17.25" customHeight="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</sheetData>
  <sheetProtection/>
  <mergeCells count="145">
    <mergeCell ref="I48:I49"/>
    <mergeCell ref="G47:H47"/>
    <mergeCell ref="G48:G49"/>
    <mergeCell ref="J48:J49"/>
    <mergeCell ref="Q47:Q49"/>
    <mergeCell ref="C47:C49"/>
    <mergeCell ref="N48:O48"/>
    <mergeCell ref="N47:P47"/>
    <mergeCell ref="P48:P49"/>
    <mergeCell ref="B31:S31"/>
    <mergeCell ref="E8:E10"/>
    <mergeCell ref="H16:H18"/>
    <mergeCell ref="I16:I18"/>
    <mergeCell ref="G93:I93"/>
    <mergeCell ref="R47:R49"/>
    <mergeCell ref="H48:H49"/>
    <mergeCell ref="B47:B49"/>
    <mergeCell ref="L47:L49"/>
    <mergeCell ref="J24:J26"/>
    <mergeCell ref="L24:L26"/>
    <mergeCell ref="B15:S15"/>
    <mergeCell ref="S8:S10"/>
    <mergeCell ref="R8:R10"/>
    <mergeCell ref="R16:R18"/>
    <mergeCell ref="R24:R26"/>
    <mergeCell ref="B16:B18"/>
    <mergeCell ref="E16:E18"/>
    <mergeCell ref="F16:F18"/>
    <mergeCell ref="H24:H26"/>
    <mergeCell ref="K24:K26"/>
    <mergeCell ref="J8:J10"/>
    <mergeCell ref="G16:G18"/>
    <mergeCell ref="K8:K10"/>
    <mergeCell ref="L8:L10"/>
    <mergeCell ref="J16:J18"/>
    <mergeCell ref="K16:K18"/>
    <mergeCell ref="I8:I10"/>
    <mergeCell ref="L16:L18"/>
    <mergeCell ref="S47:S49"/>
    <mergeCell ref="M8:N10"/>
    <mergeCell ref="M11:N11"/>
    <mergeCell ref="M12:N12"/>
    <mergeCell ref="M16:N18"/>
    <mergeCell ref="O8:Q8"/>
    <mergeCell ref="O17:P17"/>
    <mergeCell ref="Q9:Q10"/>
    <mergeCell ref="O16:Q16"/>
    <mergeCell ref="B23:S23"/>
    <mergeCell ref="B40:B42"/>
    <mergeCell ref="B39:Q39"/>
    <mergeCell ref="M47:M49"/>
    <mergeCell ref="L32:L34"/>
    <mergeCell ref="M32:N34"/>
    <mergeCell ref="K40:K42"/>
    <mergeCell ref="I32:I34"/>
    <mergeCell ref="F32:F34"/>
    <mergeCell ref="B32:B34"/>
    <mergeCell ref="I47:J47"/>
    <mergeCell ref="B109:T109"/>
    <mergeCell ref="B105:T105"/>
    <mergeCell ref="B106:T106"/>
    <mergeCell ref="B107:T107"/>
    <mergeCell ref="B108:T108"/>
    <mergeCell ref="B8:B10"/>
    <mergeCell ref="M41:N41"/>
    <mergeCell ref="T47:T49"/>
    <mergeCell ref="D16:D18"/>
    <mergeCell ref="B24:B26"/>
    <mergeCell ref="B1:S1"/>
    <mergeCell ref="B2:S2"/>
    <mergeCell ref="B3:S3"/>
    <mergeCell ref="B5:S5"/>
    <mergeCell ref="G8:G10"/>
    <mergeCell ref="H8:H10"/>
    <mergeCell ref="F8:F10"/>
    <mergeCell ref="D8:D10"/>
    <mergeCell ref="O9:P9"/>
    <mergeCell ref="B7:S7"/>
    <mergeCell ref="C16:C18"/>
    <mergeCell ref="C24:C26"/>
    <mergeCell ref="D24:D26"/>
    <mergeCell ref="G40:G42"/>
    <mergeCell ref="E47:F47"/>
    <mergeCell ref="H32:H34"/>
    <mergeCell ref="G32:G34"/>
    <mergeCell ref="G24:G26"/>
    <mergeCell ref="F24:F26"/>
    <mergeCell ref="E32:E34"/>
    <mergeCell ref="M36:N36"/>
    <mergeCell ref="D40:D42"/>
    <mergeCell ref="E40:E42"/>
    <mergeCell ref="I40:I42"/>
    <mergeCell ref="D32:D34"/>
    <mergeCell ref="F40:F42"/>
    <mergeCell ref="K32:K34"/>
    <mergeCell ref="S16:S18"/>
    <mergeCell ref="Q17:Q18"/>
    <mergeCell ref="M20:N20"/>
    <mergeCell ref="S24:S26"/>
    <mergeCell ref="O25:P25"/>
    <mergeCell ref="S32:S34"/>
    <mergeCell ref="Q33:Q34"/>
    <mergeCell ref="M19:N19"/>
    <mergeCell ref="O33:P33"/>
    <mergeCell ref="O24:Q24"/>
    <mergeCell ref="C32:C34"/>
    <mergeCell ref="G91:I91"/>
    <mergeCell ref="N91:P91"/>
    <mergeCell ref="H40:H42"/>
    <mergeCell ref="E48:E49"/>
    <mergeCell ref="B46:T46"/>
    <mergeCell ref="K47:K49"/>
    <mergeCell ref="J40:J42"/>
    <mergeCell ref="M35:N35"/>
    <mergeCell ref="J32:J34"/>
    <mergeCell ref="D99:G99"/>
    <mergeCell ref="D100:G100"/>
    <mergeCell ref="D98:G98"/>
    <mergeCell ref="K97:M97"/>
    <mergeCell ref="K98:M98"/>
    <mergeCell ref="Q25:Q26"/>
    <mergeCell ref="M24:N26"/>
    <mergeCell ref="Q93:R93"/>
    <mergeCell ref="O32:Q32"/>
    <mergeCell ref="E24:E26"/>
    <mergeCell ref="P100:S100"/>
    <mergeCell ref="K100:M100"/>
    <mergeCell ref="K99:M99"/>
    <mergeCell ref="C8:C10"/>
    <mergeCell ref="D97:G97"/>
    <mergeCell ref="M27:N27"/>
    <mergeCell ref="M28:N28"/>
    <mergeCell ref="F48:F49"/>
    <mergeCell ref="D47:D49"/>
    <mergeCell ref="C40:C42"/>
    <mergeCell ref="R32:R34"/>
    <mergeCell ref="P40:P42"/>
    <mergeCell ref="Q40:Q42"/>
    <mergeCell ref="N97:O97"/>
    <mergeCell ref="I24:I26"/>
    <mergeCell ref="P99:S99"/>
    <mergeCell ref="P98:S98"/>
    <mergeCell ref="L40:L42"/>
    <mergeCell ref="O41:O42"/>
    <mergeCell ref="M40:O40"/>
  </mergeCells>
  <printOptions horizontalCentered="1"/>
  <pageMargins left="0.1968503937007874" right="0.1968503937007874" top="0.2755905511811024" bottom="0.2755905511811024" header="0.1968503937007874" footer="0.1968503937007874"/>
  <pageSetup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academico</cp:lastModifiedBy>
  <cp:lastPrinted>2014-04-04T00:25:48Z</cp:lastPrinted>
  <dcterms:created xsi:type="dcterms:W3CDTF">2009-12-15T16:23:50Z</dcterms:created>
  <dcterms:modified xsi:type="dcterms:W3CDTF">2014-05-01T08:00:12Z</dcterms:modified>
  <cp:category/>
  <cp:version/>
  <cp:contentType/>
  <cp:contentStatus/>
</cp:coreProperties>
</file>