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II'!$A$1:$P$101</definedName>
  </definedNames>
  <calcPr calcId="145621"/>
</workbook>
</file>

<file path=xl/calcChain.xml><?xml version="1.0" encoding="utf-8"?>
<calcChain xmlns="http://schemas.openxmlformats.org/spreadsheetml/2006/main">
  <c r="F81" i="2" l="1"/>
  <c r="J86" i="2"/>
  <c r="F86" i="2"/>
  <c r="G63" i="2" l="1"/>
  <c r="F63" i="2"/>
  <c r="G55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<sst xmlns="http://schemas.openxmlformats.org/spreadsheetml/2006/main" count="289" uniqueCount="85">
  <si>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</si>
  <si>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</si>
  <si>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</si>
  <si>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</si>
  <si>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</si>
  <si>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</si>
  <si>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</si>
  <si>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</si>
  <si>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</si>
  <si>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</si>
  <si>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</si>
  <si>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</si>
  <si>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</si>
  <si>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</si>
  <si>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</si>
  <si>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</si>
  <si>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</si>
  <si>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</si>
  <si>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</si>
  <si>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</si>
  <si>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</si>
  <si>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</si>
  <si>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</si>
  <si>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</si>
  <si>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</si>
  <si>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</si>
  <si>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</si>
  <si>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</si>
  <si>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</si>
  <si>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</si>
  <si>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</si>
  <si>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</si>
  <si>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</si>
  <si>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</si>
  <si>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</si>
  <si>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</si>
  <si>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</si>
  <si>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</si>
  <si>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</si>
  <si>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</si>
  <si>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</si>
  <si>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</si>
  <si>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</si>
  <si>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</si>
  <si>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</si>
  <si>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</si>
  <si>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</si>
  <si>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</si>
  <si>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</si>
  <si>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</si>
  <si>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t>SERVICIOS DE VIGILANCIA</t>
  </si>
  <si>
    <t>INSTITUTO DE LA POLICIA AUXILIAR Y PROTECCION PATRIMONIAL</t>
  </si>
  <si>
    <t>JUAN RODRIGUEZ CLARA</t>
  </si>
  <si>
    <t>XALAPA</t>
  </si>
  <si>
    <t>PAPALOAPAN</t>
  </si>
  <si>
    <t>CAPITAL</t>
  </si>
  <si>
    <t>PESO A PESO</t>
  </si>
  <si>
    <t>NO TIENE REGISTRO</t>
  </si>
  <si>
    <t>SERVICIO</t>
  </si>
  <si>
    <t>JEFE DE RECURSOS MATERIALES</t>
  </si>
  <si>
    <t>L.C. HONORATO PEREZ ANTONIO</t>
  </si>
  <si>
    <t>SUBDIRECTOR ADMINISTRATIVO</t>
  </si>
  <si>
    <t>IMPRESOS PUBLICARR</t>
  </si>
  <si>
    <t>MATERIALES DE ADMINISTRACION, EMISION DE DOCUMENTOS  Y ARTICULOS OFICIALES</t>
  </si>
  <si>
    <t>SOTAVENTO</t>
  </si>
  <si>
    <t>L.C. PRIMITIVO REYES CALIZ</t>
  </si>
  <si>
    <t>REPORTE DE ADQUISICIONES DEL 01 AL 31 DE MARZO DE 2017</t>
  </si>
  <si>
    <t>VLADIMIR NOLASCO CARDENAS</t>
  </si>
  <si>
    <t>SERVICIOS DE COMUNICACIÓN SOCIAL Y PUBLICIDAD</t>
  </si>
  <si>
    <t xml:space="preserve">SERGIO AGUIRRE ROMAN </t>
  </si>
  <si>
    <t>VERACRUZ</t>
  </si>
  <si>
    <t>MATERIALES Y ARTIULOS DE CONSTRUCCION Y DE REPARACION</t>
  </si>
  <si>
    <t>JOSE ALFREDO LOPEZ HERNANDEZ</t>
  </si>
  <si>
    <t>UNIFORMES TAMPICO, S.A. DE C.V.</t>
  </si>
  <si>
    <t>COATZACOALCOS</t>
  </si>
  <si>
    <t>VESTUARIO,BLANCOS, PRENDAS DE PROTECCION Y ARTICULOS DEPRTIVOS</t>
  </si>
  <si>
    <t>ALIMENTOS Y UTENSILIOS</t>
  </si>
  <si>
    <t>DOMINGA GONZALEZ LOPEZ</t>
  </si>
  <si>
    <t>SERVICIOS DE INSTALACION, REPARACION, MANTENIMIENTO Y CONSERVACION</t>
  </si>
  <si>
    <t>PABLO MANZUR ASSAD</t>
  </si>
  <si>
    <t>VESTUARIO,BLANCOS, PRENDAS DE PROTECCION Y ARTICULOS DEPORTIVOS</t>
  </si>
  <si>
    <t>INSTITUTO TECNOLOIGICO SUPERIOR DE JUAN RODRIGUEZ CLARA</t>
  </si>
  <si>
    <r>
      <t xml:space="preserve">1.- El Reporte deberá remitirse al correo electrónico: </t>
    </r>
    <r>
      <rPr>
        <b/>
        <sz val="10"/>
        <color indexed="8"/>
        <rFont val="Arial"/>
        <family val="2"/>
      </rPr>
      <t>sfdanexo2@cgever.gob.mx</t>
    </r>
  </si>
  <si>
    <t>SSE/D-0505/2017</t>
  </si>
  <si>
    <t>104S80821/00003CG/2017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</si>
</sst>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Border="1"/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 shrinkToFit="1"/>
    </xf>
    <xf numFmtId="0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justify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165" fontId="0" fillId="0" borderId="1" xfId="2" applyNumberFormat="1" applyFont="1" applyFill="1" applyBorder="1" applyAlignment="1">
      <alignment horizontal="center" vertical="center" wrapText="1" shrinkToFit="1"/>
    </xf>
    <xf numFmtId="43" fontId="0" fillId="0" borderId="1" xfId="2" applyFont="1" applyFill="1" applyBorder="1" applyAlignment="1">
      <alignment horizontal="center" vertical="center" wrapText="1" shrinkToFit="1"/>
    </xf>
    <xf numFmtId="1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Border="1"/>
    <xf numFmtId="0" fontId="0" fillId="3" borderId="1" xfId="0" applyFont="1" applyFill="1" applyBorder="1" applyAlignment="1">
      <alignment horizontal="justify" vertical="center" wrapText="1" shrinkToFit="1"/>
    </xf>
    <xf numFmtId="165" fontId="0" fillId="3" borderId="1" xfId="2" applyNumberFormat="1" applyFont="1" applyFill="1" applyBorder="1" applyAlignment="1">
      <alignment horizontal="center" vertical="center" wrapText="1" shrinkToFit="1"/>
    </xf>
    <xf numFmtId="0" fontId="0" fillId="3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0" fillId="3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Font="1" applyFill="1"/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/>
    </xf>
    <xf numFmtId="165" fontId="2" fillId="3" borderId="8" xfId="6" applyNumberFormat="1" applyFont="1" applyFill="1" applyBorder="1" applyAlignment="1">
      <alignment horizontal="right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2" fillId="0" borderId="8" xfId="6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center" vertical="justify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3" fontId="0" fillId="0" borderId="1" xfId="0" applyNumberFormat="1" applyFont="1" applyFill="1" applyBorder="1" applyAlignment="1">
      <alignment horizontal="justify" vertical="center" wrapText="1" shrinkToFit="1"/>
    </xf>
    <xf numFmtId="43" fontId="0" fillId="0" borderId="5" xfId="0" applyNumberFormat="1" applyFont="1" applyFill="1" applyBorder="1" applyAlignment="1">
      <alignment horizontal="justify" vertical="center" wrapText="1" shrinkToFit="1"/>
    </xf>
    <xf numFmtId="43" fontId="0" fillId="0" borderId="6" xfId="0" applyNumberFormat="1" applyFont="1" applyFill="1" applyBorder="1" applyAlignment="1">
      <alignment horizontal="justify" vertical="center" wrapText="1" shrinkToFit="1"/>
    </xf>
    <xf numFmtId="8" fontId="3" fillId="0" borderId="5" xfId="0" applyNumberFormat="1" applyFont="1" applyFill="1" applyBorder="1" applyAlignment="1">
      <alignment horizontal="right" vertical="center" wrapText="1"/>
    </xf>
    <xf numFmtId="8" fontId="3" fillId="0" borderId="6" xfId="0" applyNumberFormat="1" applyFont="1" applyFill="1" applyBorder="1" applyAlignment="1">
      <alignment horizontal="right" vertical="center" wrapText="1"/>
    </xf>
    <xf numFmtId="8" fontId="3" fillId="0" borderId="3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justify" vertical="center" wrapText="1" shrinkToFit="1"/>
    </xf>
    <xf numFmtId="0" fontId="0" fillId="0" borderId="3" xfId="0" applyFont="1" applyFill="1" applyBorder="1" applyAlignment="1">
      <alignment horizontal="justify" vertical="center" wrapText="1" shrinkToFit="1"/>
    </xf>
    <xf numFmtId="0" fontId="0" fillId="0" borderId="5" xfId="0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8" fontId="10" fillId="0" borderId="5" xfId="0" applyNumberFormat="1" applyFont="1" applyFill="1" applyBorder="1" applyAlignment="1">
      <alignment horizontal="right" vertical="center" wrapText="1"/>
    </xf>
    <xf numFmtId="8" fontId="10" fillId="0" borderId="6" xfId="0" applyNumberFormat="1" applyFont="1" applyFill="1" applyBorder="1" applyAlignment="1">
      <alignment horizontal="right" vertical="center" wrapText="1"/>
    </xf>
    <xf numFmtId="8" fontId="10" fillId="0" borderId="3" xfId="0" applyNumberFormat="1" applyFont="1" applyFill="1" applyBorder="1" applyAlignment="1">
      <alignment horizontal="right" vertical="center" wrapText="1"/>
    </xf>
    <xf numFmtId="165" fontId="0" fillId="0" borderId="13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0" fillId="3" borderId="5" xfId="0" applyNumberFormat="1" applyFont="1" applyFill="1" applyBorder="1" applyAlignment="1">
      <alignment horizontal="center" vertical="center" wrapText="1"/>
    </xf>
    <xf numFmtId="4" fontId="0" fillId="3" borderId="3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</cellXfs>
  <cellStyles count="7">
    <cellStyle name="Euro" xfId="1"/>
    <cellStyle name="Millares 2" xfId="2"/>
    <cellStyle name="Moneda" xfId="6" builtinId="4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92</xdr:row>
      <xdr:rowOff>5603</xdr:rowOff>
    </xdr:from>
    <xdr:to>
      <xdr:col>7</xdr:col>
      <xdr:colOff>476250</xdr:colOff>
      <xdr:row>92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91</xdr:row>
      <xdr:rowOff>144462</xdr:rowOff>
    </xdr:from>
    <xdr:to>
      <xdr:col>2</xdr:col>
      <xdr:colOff>1312209</xdr:colOff>
      <xdr:row>91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92</xdr:row>
      <xdr:rowOff>5603</xdr:rowOff>
    </xdr:from>
    <xdr:to>
      <xdr:col>13</xdr:col>
      <xdr:colOff>561975</xdr:colOff>
      <xdr:row>92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170961</xdr:colOff>
      <xdr:row>0</xdr:row>
      <xdr:rowOff>61059</xdr:rowOff>
    </xdr:from>
    <xdr:to>
      <xdr:col>3</xdr:col>
      <xdr:colOff>145553</xdr:colOff>
      <xdr:row>4</xdr:row>
      <xdr:rowOff>156309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61" y="61059"/>
          <a:ext cx="4334111" cy="73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abSelected="1" view="pageBreakPreview" topLeftCell="D66" zoomScale="110" zoomScaleNormal="85" zoomScaleSheetLayoutView="110" workbookViewId="0">
      <selection activeCell="F82" sqref="F82"/>
    </sheetView>
  </sheetViews>
  <sheetFormatPr baseColWidth="10" defaultRowHeight="12.75" x14ac:dyDescent="0.2"/>
  <cols>
    <col min="1" max="4" width="21.85546875" style="14" customWidth="1"/>
    <col min="5" max="6" width="25.7109375" style="14" customWidth="1"/>
    <col min="7" max="7" width="14" style="14" customWidth="1"/>
    <col min="8" max="9" width="12.5703125" style="14" customWidth="1"/>
    <col min="10" max="10" width="15.42578125" style="14" customWidth="1"/>
    <col min="11" max="11" width="24.42578125" style="14" customWidth="1"/>
    <col min="12" max="12" width="20.7109375" style="14" customWidth="1"/>
    <col min="13" max="13" width="17.28515625" style="14" customWidth="1"/>
    <col min="14" max="14" width="14.7109375" style="14" customWidth="1"/>
    <col min="15" max="16" width="11" style="14" customWidth="1"/>
    <col min="17" max="17" width="10" style="14" customWidth="1"/>
    <col min="18" max="16384" width="11.42578125" style="14"/>
  </cols>
  <sheetData>
    <row r="1" spans="1:18" x14ac:dyDescent="0.2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8" x14ac:dyDescent="0.2">
      <c r="A2" s="96" t="s">
        <v>23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x14ac:dyDescent="0.2">
      <c r="A3" s="96" t="s">
        <v>24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1:18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8" x14ac:dyDescent="0.2">
      <c r="A5" s="96" t="s">
        <v>66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8" ht="15.7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1" t="s">
        <v>49</v>
      </c>
      <c r="P6" s="71"/>
    </row>
    <row r="7" spans="1:18" x14ac:dyDescent="0.2">
      <c r="A7" s="97" t="s">
        <v>81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</row>
    <row r="8" spans="1:18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3"/>
      <c r="P8" s="8"/>
    </row>
    <row r="9" spans="1:18" x14ac:dyDescent="0.2">
      <c r="A9" s="88" t="s">
        <v>25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4"/>
    </row>
    <row r="10" spans="1:18" ht="32.25" customHeight="1" x14ac:dyDescent="0.2">
      <c r="A10" s="89" t="s">
        <v>3</v>
      </c>
      <c r="B10" s="78" t="s">
        <v>4</v>
      </c>
      <c r="C10" s="79"/>
      <c r="D10" s="89" t="s">
        <v>11</v>
      </c>
      <c r="E10" s="89" t="s">
        <v>12</v>
      </c>
      <c r="F10" s="90" t="s">
        <v>6</v>
      </c>
      <c r="G10" s="94" t="s">
        <v>7</v>
      </c>
      <c r="H10" s="90" t="s">
        <v>36</v>
      </c>
      <c r="I10" s="90" t="s">
        <v>37</v>
      </c>
      <c r="J10" s="89" t="s">
        <v>38</v>
      </c>
      <c r="K10" s="89"/>
      <c r="L10" s="91" t="s">
        <v>39</v>
      </c>
      <c r="M10" s="92"/>
      <c r="N10" s="93"/>
      <c r="O10" s="94" t="s">
        <v>43</v>
      </c>
      <c r="P10" s="94" t="s">
        <v>44</v>
      </c>
      <c r="Q10" s="15"/>
    </row>
    <row r="11" spans="1:18" ht="12" customHeight="1" x14ac:dyDescent="0.2">
      <c r="A11" s="89"/>
      <c r="B11" s="80"/>
      <c r="C11" s="81"/>
      <c r="D11" s="89"/>
      <c r="E11" s="89"/>
      <c r="F11" s="90"/>
      <c r="G11" s="94"/>
      <c r="H11" s="90"/>
      <c r="I11" s="90"/>
      <c r="J11" s="89"/>
      <c r="K11" s="89"/>
      <c r="L11" s="95" t="s">
        <v>5</v>
      </c>
      <c r="M11" s="95"/>
      <c r="N11" s="89" t="s">
        <v>42</v>
      </c>
      <c r="O11" s="94"/>
      <c r="P11" s="94"/>
      <c r="Q11" s="4"/>
    </row>
    <row r="12" spans="1:18" ht="12.75" customHeight="1" x14ac:dyDescent="0.2">
      <c r="A12" s="89"/>
      <c r="B12" s="82"/>
      <c r="C12" s="83"/>
      <c r="D12" s="89"/>
      <c r="E12" s="89"/>
      <c r="F12" s="90"/>
      <c r="G12" s="94"/>
      <c r="H12" s="90"/>
      <c r="I12" s="90"/>
      <c r="J12" s="89"/>
      <c r="K12" s="89"/>
      <c r="L12" s="16" t="s">
        <v>40</v>
      </c>
      <c r="M12" s="16" t="s">
        <v>41</v>
      </c>
      <c r="N12" s="89"/>
      <c r="O12" s="94"/>
      <c r="P12" s="94"/>
      <c r="Q12" s="4"/>
    </row>
    <row r="13" spans="1:18" s="24" customFormat="1" ht="13.5" customHeight="1" x14ac:dyDescent="0.2">
      <c r="A13" s="17"/>
      <c r="B13" s="84"/>
      <c r="C13" s="85"/>
      <c r="D13" s="18"/>
      <c r="E13" s="18"/>
      <c r="F13" s="19"/>
      <c r="G13" s="19"/>
      <c r="H13" s="20"/>
      <c r="I13" s="20"/>
      <c r="J13" s="72"/>
      <c r="K13" s="72"/>
      <c r="L13" s="18"/>
      <c r="M13" s="18"/>
      <c r="N13" s="18"/>
      <c r="O13" s="21"/>
      <c r="P13" s="22"/>
      <c r="Q13" s="23"/>
    </row>
    <row r="14" spans="1:18" s="24" customFormat="1" ht="13.5" customHeight="1" x14ac:dyDescent="0.2">
      <c r="A14" s="25"/>
      <c r="B14" s="86"/>
      <c r="C14" s="87"/>
      <c r="D14" s="26"/>
      <c r="E14" s="26"/>
      <c r="F14" s="27"/>
      <c r="G14" s="28"/>
      <c r="H14" s="29"/>
      <c r="I14" s="29"/>
      <c r="J14" s="73"/>
      <c r="K14" s="74"/>
      <c r="L14" s="18"/>
      <c r="M14" s="18"/>
      <c r="N14" s="22"/>
      <c r="O14" s="21"/>
      <c r="P14" s="22"/>
      <c r="Q14" s="23"/>
    </row>
    <row r="15" spans="1:18" ht="18.75" customHeight="1" x14ac:dyDescent="0.2">
      <c r="A15" s="75" t="s">
        <v>47</v>
      </c>
      <c r="B15" s="76"/>
      <c r="C15" s="76"/>
      <c r="D15" s="76"/>
      <c r="E15" s="77"/>
      <c r="F15" s="28">
        <f>SUM(F13:F14)</f>
        <v>0</v>
      </c>
      <c r="G15" s="28">
        <f>SUM(G13:G14)</f>
        <v>0</v>
      </c>
      <c r="H15" s="30"/>
      <c r="I15" s="30"/>
      <c r="J15" s="31"/>
      <c r="K15" s="31"/>
      <c r="L15" s="31"/>
      <c r="M15" s="32"/>
      <c r="N15" s="32"/>
      <c r="O15" s="32"/>
      <c r="P15" s="33"/>
      <c r="Q15" s="15"/>
      <c r="R15" s="4"/>
    </row>
    <row r="16" spans="1:18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4"/>
    </row>
    <row r="17" spans="1:18" x14ac:dyDescent="0.2">
      <c r="A17" s="88" t="s">
        <v>26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4"/>
    </row>
    <row r="18" spans="1:18" ht="32.25" customHeight="1" x14ac:dyDescent="0.2">
      <c r="A18" s="89" t="s">
        <v>3</v>
      </c>
      <c r="B18" s="78" t="s">
        <v>4</v>
      </c>
      <c r="C18" s="79"/>
      <c r="D18" s="89" t="s">
        <v>11</v>
      </c>
      <c r="E18" s="89" t="s">
        <v>12</v>
      </c>
      <c r="F18" s="90" t="s">
        <v>6</v>
      </c>
      <c r="G18" s="94" t="s">
        <v>7</v>
      </c>
      <c r="H18" s="90" t="s">
        <v>36</v>
      </c>
      <c r="I18" s="90" t="s">
        <v>37</v>
      </c>
      <c r="J18" s="89" t="s">
        <v>38</v>
      </c>
      <c r="K18" s="89"/>
      <c r="L18" s="91" t="s">
        <v>39</v>
      </c>
      <c r="M18" s="92"/>
      <c r="N18" s="93"/>
      <c r="O18" s="94" t="s">
        <v>43</v>
      </c>
      <c r="P18" s="94" t="s">
        <v>44</v>
      </c>
      <c r="Q18" s="15"/>
    </row>
    <row r="19" spans="1:18" ht="12" customHeight="1" x14ac:dyDescent="0.2">
      <c r="A19" s="89"/>
      <c r="B19" s="80"/>
      <c r="C19" s="81"/>
      <c r="D19" s="89"/>
      <c r="E19" s="89"/>
      <c r="F19" s="90"/>
      <c r="G19" s="94"/>
      <c r="H19" s="90"/>
      <c r="I19" s="90"/>
      <c r="J19" s="89"/>
      <c r="K19" s="89"/>
      <c r="L19" s="95" t="s">
        <v>5</v>
      </c>
      <c r="M19" s="95"/>
      <c r="N19" s="89" t="s">
        <v>42</v>
      </c>
      <c r="O19" s="94"/>
      <c r="P19" s="94"/>
      <c r="Q19" s="4"/>
    </row>
    <row r="20" spans="1:18" ht="12.75" customHeight="1" x14ac:dyDescent="0.2">
      <c r="A20" s="89"/>
      <c r="B20" s="82"/>
      <c r="C20" s="83"/>
      <c r="D20" s="89"/>
      <c r="E20" s="89"/>
      <c r="F20" s="90"/>
      <c r="G20" s="94"/>
      <c r="H20" s="90"/>
      <c r="I20" s="90"/>
      <c r="J20" s="89"/>
      <c r="K20" s="89"/>
      <c r="L20" s="16" t="s">
        <v>40</v>
      </c>
      <c r="M20" s="16" t="s">
        <v>41</v>
      </c>
      <c r="N20" s="89"/>
      <c r="O20" s="94"/>
      <c r="P20" s="94"/>
      <c r="Q20" s="4"/>
    </row>
    <row r="21" spans="1:18" s="24" customFormat="1" ht="13.5" customHeight="1" x14ac:dyDescent="0.2">
      <c r="A21" s="17"/>
      <c r="B21" s="84"/>
      <c r="C21" s="85"/>
      <c r="D21" s="18"/>
      <c r="E21" s="18"/>
      <c r="F21" s="19"/>
      <c r="G21" s="19"/>
      <c r="H21" s="20"/>
      <c r="I21" s="20"/>
      <c r="J21" s="72"/>
      <c r="K21" s="72"/>
      <c r="L21" s="18"/>
      <c r="M21" s="18"/>
      <c r="N21" s="18"/>
      <c r="O21" s="21"/>
      <c r="P21" s="22"/>
      <c r="Q21" s="23"/>
    </row>
    <row r="22" spans="1:18" s="24" customFormat="1" ht="13.5" customHeight="1" x14ac:dyDescent="0.2">
      <c r="A22" s="25"/>
      <c r="B22" s="86"/>
      <c r="C22" s="87"/>
      <c r="D22" s="26"/>
      <c r="E22" s="26"/>
      <c r="F22" s="27"/>
      <c r="G22" s="28"/>
      <c r="H22" s="29"/>
      <c r="I22" s="29"/>
      <c r="J22" s="73"/>
      <c r="K22" s="74"/>
      <c r="L22" s="18"/>
      <c r="M22" s="18"/>
      <c r="N22" s="22"/>
      <c r="O22" s="21"/>
      <c r="P22" s="22"/>
      <c r="Q22" s="23"/>
    </row>
    <row r="23" spans="1:18" ht="18.75" customHeight="1" x14ac:dyDescent="0.2">
      <c r="A23" s="75" t="s">
        <v>47</v>
      </c>
      <c r="B23" s="76"/>
      <c r="C23" s="76"/>
      <c r="D23" s="76"/>
      <c r="E23" s="77"/>
      <c r="F23" s="28">
        <f>SUM(F21:F22)</f>
        <v>0</v>
      </c>
      <c r="G23" s="28">
        <f>SUM(G21:G22)</f>
        <v>0</v>
      </c>
      <c r="H23" s="30"/>
      <c r="I23" s="30"/>
      <c r="J23" s="31"/>
      <c r="K23" s="31"/>
      <c r="L23" s="31"/>
      <c r="M23" s="32"/>
      <c r="N23" s="32"/>
      <c r="O23" s="32"/>
      <c r="P23" s="33"/>
      <c r="Q23" s="15"/>
      <c r="R23" s="4"/>
    </row>
    <row r="24" spans="1:18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4"/>
    </row>
    <row r="25" spans="1:18" x14ac:dyDescent="0.2">
      <c r="A25" s="88" t="s">
        <v>27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4"/>
    </row>
    <row r="26" spans="1:18" ht="32.25" customHeight="1" x14ac:dyDescent="0.2">
      <c r="A26" s="89" t="s">
        <v>3</v>
      </c>
      <c r="B26" s="78" t="s">
        <v>4</v>
      </c>
      <c r="C26" s="79"/>
      <c r="D26" s="89" t="s">
        <v>11</v>
      </c>
      <c r="E26" s="89" t="s">
        <v>12</v>
      </c>
      <c r="F26" s="90" t="s">
        <v>6</v>
      </c>
      <c r="G26" s="94" t="s">
        <v>7</v>
      </c>
      <c r="H26" s="90" t="s">
        <v>36</v>
      </c>
      <c r="I26" s="90" t="s">
        <v>37</v>
      </c>
      <c r="J26" s="89" t="s">
        <v>38</v>
      </c>
      <c r="K26" s="89"/>
      <c r="L26" s="91" t="s">
        <v>39</v>
      </c>
      <c r="M26" s="92"/>
      <c r="N26" s="93"/>
      <c r="O26" s="94" t="s">
        <v>43</v>
      </c>
      <c r="P26" s="94" t="s">
        <v>44</v>
      </c>
      <c r="Q26" s="15"/>
    </row>
    <row r="27" spans="1:18" ht="12" customHeight="1" x14ac:dyDescent="0.2">
      <c r="A27" s="89"/>
      <c r="B27" s="80"/>
      <c r="C27" s="81"/>
      <c r="D27" s="89"/>
      <c r="E27" s="89"/>
      <c r="F27" s="90"/>
      <c r="G27" s="94"/>
      <c r="H27" s="90"/>
      <c r="I27" s="90"/>
      <c r="J27" s="89"/>
      <c r="K27" s="89"/>
      <c r="L27" s="95" t="s">
        <v>5</v>
      </c>
      <c r="M27" s="95"/>
      <c r="N27" s="89" t="s">
        <v>42</v>
      </c>
      <c r="O27" s="94"/>
      <c r="P27" s="94"/>
      <c r="Q27" s="4"/>
    </row>
    <row r="28" spans="1:18" ht="12.75" customHeight="1" x14ac:dyDescent="0.2">
      <c r="A28" s="89"/>
      <c r="B28" s="82"/>
      <c r="C28" s="83"/>
      <c r="D28" s="89"/>
      <c r="E28" s="89"/>
      <c r="F28" s="90"/>
      <c r="G28" s="94"/>
      <c r="H28" s="90"/>
      <c r="I28" s="90"/>
      <c r="J28" s="89"/>
      <c r="K28" s="89"/>
      <c r="L28" s="16" t="s">
        <v>40</v>
      </c>
      <c r="M28" s="16" t="s">
        <v>41</v>
      </c>
      <c r="N28" s="89"/>
      <c r="O28" s="94"/>
      <c r="P28" s="94"/>
      <c r="Q28" s="4"/>
    </row>
    <row r="29" spans="1:18" s="24" customFormat="1" ht="13.5" customHeight="1" x14ac:dyDescent="0.2">
      <c r="A29" s="17"/>
      <c r="B29" s="84"/>
      <c r="C29" s="85"/>
      <c r="D29" s="18"/>
      <c r="E29" s="18"/>
      <c r="F29" s="19"/>
      <c r="G29" s="19"/>
      <c r="H29" s="20"/>
      <c r="I29" s="20"/>
      <c r="J29" s="72"/>
      <c r="K29" s="72"/>
      <c r="L29" s="18"/>
      <c r="M29" s="18"/>
      <c r="N29" s="18"/>
      <c r="O29" s="21"/>
      <c r="P29" s="22"/>
      <c r="Q29" s="23"/>
    </row>
    <row r="30" spans="1:18" s="24" customFormat="1" ht="13.5" customHeight="1" x14ac:dyDescent="0.2">
      <c r="A30" s="25"/>
      <c r="B30" s="86"/>
      <c r="C30" s="87"/>
      <c r="D30" s="26"/>
      <c r="E30" s="26"/>
      <c r="F30" s="27"/>
      <c r="G30" s="28"/>
      <c r="H30" s="29"/>
      <c r="I30" s="29"/>
      <c r="J30" s="73"/>
      <c r="K30" s="74"/>
      <c r="L30" s="18"/>
      <c r="M30" s="18"/>
      <c r="N30" s="22"/>
      <c r="O30" s="21"/>
      <c r="P30" s="22"/>
      <c r="Q30" s="23"/>
    </row>
    <row r="31" spans="1:18" ht="18.75" customHeight="1" x14ac:dyDescent="0.2">
      <c r="A31" s="75" t="s">
        <v>47</v>
      </c>
      <c r="B31" s="76"/>
      <c r="C31" s="76"/>
      <c r="D31" s="76"/>
      <c r="E31" s="77"/>
      <c r="F31" s="28">
        <f>SUM(F29:F30)</f>
        <v>0</v>
      </c>
      <c r="G31" s="28">
        <f>SUM(G29:G30)</f>
        <v>0</v>
      </c>
      <c r="H31" s="30"/>
      <c r="I31" s="30"/>
      <c r="J31" s="31"/>
      <c r="K31" s="31"/>
      <c r="L31" s="31"/>
      <c r="M31" s="32"/>
      <c r="N31" s="32"/>
      <c r="O31" s="32"/>
      <c r="P31" s="33"/>
      <c r="Q31" s="15"/>
      <c r="R31" s="4"/>
    </row>
    <row r="32" spans="1:18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2"/>
      <c r="M32" s="32"/>
      <c r="N32" s="32"/>
      <c r="O32" s="33"/>
      <c r="P32" s="15"/>
      <c r="Q32" s="4"/>
    </row>
    <row r="33" spans="1:18" x14ac:dyDescent="0.2">
      <c r="A33" s="88" t="s">
        <v>9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35"/>
    </row>
    <row r="34" spans="1:18" ht="32.25" customHeight="1" x14ac:dyDescent="0.2">
      <c r="A34" s="89" t="s">
        <v>3</v>
      </c>
      <c r="B34" s="78" t="s">
        <v>4</v>
      </c>
      <c r="C34" s="79"/>
      <c r="D34" s="89" t="s">
        <v>11</v>
      </c>
      <c r="E34" s="89" t="s">
        <v>12</v>
      </c>
      <c r="F34" s="90" t="s">
        <v>6</v>
      </c>
      <c r="G34" s="94" t="s">
        <v>7</v>
      </c>
      <c r="H34" s="90" t="s">
        <v>36</v>
      </c>
      <c r="I34" s="90" t="s">
        <v>37</v>
      </c>
      <c r="J34" s="89" t="s">
        <v>38</v>
      </c>
      <c r="K34" s="89"/>
      <c r="L34" s="91" t="s">
        <v>39</v>
      </c>
      <c r="M34" s="92"/>
      <c r="N34" s="93"/>
      <c r="O34" s="94" t="s">
        <v>43</v>
      </c>
      <c r="P34" s="94" t="s">
        <v>44</v>
      </c>
      <c r="Q34" s="35"/>
    </row>
    <row r="35" spans="1:18" ht="12" customHeight="1" x14ac:dyDescent="0.2">
      <c r="A35" s="89"/>
      <c r="B35" s="80"/>
      <c r="C35" s="81"/>
      <c r="D35" s="89"/>
      <c r="E35" s="89"/>
      <c r="F35" s="90"/>
      <c r="G35" s="94"/>
      <c r="H35" s="90"/>
      <c r="I35" s="90"/>
      <c r="J35" s="89"/>
      <c r="K35" s="89"/>
      <c r="L35" s="95" t="s">
        <v>5</v>
      </c>
      <c r="M35" s="95"/>
      <c r="N35" s="89" t="s">
        <v>42</v>
      </c>
      <c r="O35" s="94"/>
      <c r="P35" s="94"/>
      <c r="Q35" s="35"/>
    </row>
    <row r="36" spans="1:18" ht="12.75" customHeight="1" x14ac:dyDescent="0.2">
      <c r="A36" s="89"/>
      <c r="B36" s="82"/>
      <c r="C36" s="83"/>
      <c r="D36" s="89"/>
      <c r="E36" s="89"/>
      <c r="F36" s="90"/>
      <c r="G36" s="94"/>
      <c r="H36" s="90"/>
      <c r="I36" s="90"/>
      <c r="J36" s="89"/>
      <c r="K36" s="89"/>
      <c r="L36" s="16" t="s">
        <v>40</v>
      </c>
      <c r="M36" s="16" t="s">
        <v>41</v>
      </c>
      <c r="N36" s="89"/>
      <c r="O36" s="94"/>
      <c r="P36" s="94"/>
    </row>
    <row r="37" spans="1:18" s="24" customFormat="1" ht="13.5" customHeight="1" x14ac:dyDescent="0.2">
      <c r="A37" s="17"/>
      <c r="B37" s="84"/>
      <c r="C37" s="85"/>
      <c r="D37" s="18"/>
      <c r="E37" s="18"/>
      <c r="F37" s="19"/>
      <c r="G37" s="19"/>
      <c r="H37" s="20"/>
      <c r="I37" s="20"/>
      <c r="J37" s="72"/>
      <c r="K37" s="72"/>
      <c r="L37" s="18"/>
      <c r="M37" s="18"/>
      <c r="N37" s="18"/>
      <c r="O37" s="21"/>
      <c r="P37" s="22"/>
    </row>
    <row r="38" spans="1:18" s="24" customFormat="1" ht="13.5" customHeight="1" x14ac:dyDescent="0.2">
      <c r="A38" s="25"/>
      <c r="B38" s="86"/>
      <c r="C38" s="87"/>
      <c r="D38" s="26"/>
      <c r="E38" s="26"/>
      <c r="F38" s="27"/>
      <c r="G38" s="28"/>
      <c r="H38" s="29"/>
      <c r="I38" s="29"/>
      <c r="J38" s="73"/>
      <c r="K38" s="74"/>
      <c r="L38" s="18"/>
      <c r="M38" s="18"/>
      <c r="N38" s="22"/>
      <c r="O38" s="21"/>
      <c r="P38" s="22"/>
    </row>
    <row r="39" spans="1:18" ht="18" customHeight="1" x14ac:dyDescent="0.2">
      <c r="A39" s="75" t="s">
        <v>47</v>
      </c>
      <c r="B39" s="76"/>
      <c r="C39" s="76"/>
      <c r="D39" s="76"/>
      <c r="E39" s="77"/>
      <c r="F39" s="28">
        <f>SUM(F37:F38)</f>
        <v>0</v>
      </c>
      <c r="G39" s="28">
        <f>SUM(G37:G38)</f>
        <v>0</v>
      </c>
      <c r="H39" s="31"/>
      <c r="I39" s="31"/>
      <c r="J39" s="31"/>
      <c r="K39" s="31"/>
      <c r="L39" s="31"/>
      <c r="M39" s="32"/>
      <c r="N39" s="32"/>
      <c r="O39" s="32"/>
      <c r="P39" s="33"/>
      <c r="Q39" s="4"/>
    </row>
    <row r="40" spans="1:18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36"/>
    </row>
    <row r="41" spans="1:18" x14ac:dyDescent="0.2">
      <c r="A41" s="88" t="s">
        <v>14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35"/>
    </row>
    <row r="42" spans="1:18" ht="32.25" customHeight="1" x14ac:dyDescent="0.2">
      <c r="A42" s="89" t="s">
        <v>33</v>
      </c>
      <c r="B42" s="78" t="s">
        <v>4</v>
      </c>
      <c r="C42" s="79"/>
      <c r="D42" s="89" t="s">
        <v>11</v>
      </c>
      <c r="E42" s="89" t="s">
        <v>12</v>
      </c>
      <c r="F42" s="90" t="s">
        <v>6</v>
      </c>
      <c r="G42" s="94" t="s">
        <v>7</v>
      </c>
      <c r="H42" s="90" t="s">
        <v>36</v>
      </c>
      <c r="I42" s="90" t="s">
        <v>37</v>
      </c>
      <c r="J42" s="89" t="s">
        <v>38</v>
      </c>
      <c r="K42" s="89"/>
      <c r="L42" s="91" t="s">
        <v>39</v>
      </c>
      <c r="M42" s="92"/>
      <c r="N42" s="93"/>
      <c r="O42" s="94" t="s">
        <v>43</v>
      </c>
      <c r="P42" s="94" t="s">
        <v>44</v>
      </c>
      <c r="Q42" s="35"/>
    </row>
    <row r="43" spans="1:18" ht="12" customHeight="1" x14ac:dyDescent="0.2">
      <c r="A43" s="89"/>
      <c r="B43" s="80"/>
      <c r="C43" s="81"/>
      <c r="D43" s="89"/>
      <c r="E43" s="89"/>
      <c r="F43" s="90"/>
      <c r="G43" s="94"/>
      <c r="H43" s="90"/>
      <c r="I43" s="90"/>
      <c r="J43" s="89"/>
      <c r="K43" s="89"/>
      <c r="L43" s="95" t="s">
        <v>5</v>
      </c>
      <c r="M43" s="95"/>
      <c r="N43" s="89" t="s">
        <v>42</v>
      </c>
      <c r="O43" s="94"/>
      <c r="P43" s="94"/>
      <c r="Q43" s="35"/>
    </row>
    <row r="44" spans="1:18" ht="12.75" customHeight="1" x14ac:dyDescent="0.2">
      <c r="A44" s="89"/>
      <c r="B44" s="82"/>
      <c r="C44" s="83"/>
      <c r="D44" s="89"/>
      <c r="E44" s="89"/>
      <c r="F44" s="90"/>
      <c r="G44" s="94"/>
      <c r="H44" s="90"/>
      <c r="I44" s="90"/>
      <c r="J44" s="89"/>
      <c r="K44" s="89"/>
      <c r="L44" s="16" t="s">
        <v>40</v>
      </c>
      <c r="M44" s="16" t="s">
        <v>41</v>
      </c>
      <c r="N44" s="89"/>
      <c r="O44" s="94"/>
      <c r="P44" s="94"/>
    </row>
    <row r="45" spans="1:18" s="24" customFormat="1" ht="13.5" customHeight="1" x14ac:dyDescent="0.2">
      <c r="A45" s="17"/>
      <c r="B45" s="84"/>
      <c r="C45" s="85"/>
      <c r="D45" s="18"/>
      <c r="E45" s="18"/>
      <c r="F45" s="19"/>
      <c r="G45" s="19"/>
      <c r="H45" s="20"/>
      <c r="I45" s="20"/>
      <c r="J45" s="72"/>
      <c r="K45" s="72"/>
      <c r="L45" s="18"/>
      <c r="M45" s="18"/>
      <c r="N45" s="18"/>
      <c r="O45" s="21"/>
      <c r="P45" s="22"/>
    </row>
    <row r="46" spans="1:18" s="24" customFormat="1" ht="13.5" customHeight="1" x14ac:dyDescent="0.2">
      <c r="A46" s="25"/>
      <c r="B46" s="86"/>
      <c r="C46" s="87"/>
      <c r="D46" s="26"/>
      <c r="E46" s="26"/>
      <c r="F46" s="27"/>
      <c r="G46" s="28"/>
      <c r="H46" s="29"/>
      <c r="I46" s="29"/>
      <c r="J46" s="73"/>
      <c r="K46" s="74"/>
      <c r="L46" s="18"/>
      <c r="M46" s="18"/>
      <c r="N46" s="22"/>
      <c r="O46" s="21"/>
      <c r="P46" s="22"/>
    </row>
    <row r="47" spans="1:18" ht="18" customHeight="1" x14ac:dyDescent="0.2">
      <c r="A47" s="75" t="s">
        <v>47</v>
      </c>
      <c r="B47" s="76"/>
      <c r="C47" s="76"/>
      <c r="D47" s="76"/>
      <c r="E47" s="77"/>
      <c r="F47" s="28">
        <f>SUM(F45:F46)</f>
        <v>0</v>
      </c>
      <c r="G47" s="28">
        <f>SUM(G45:G46)</f>
        <v>0</v>
      </c>
      <c r="H47" s="31"/>
      <c r="I47" s="31"/>
      <c r="J47" s="31"/>
      <c r="K47" s="31"/>
      <c r="L47" s="31"/>
      <c r="M47" s="32"/>
      <c r="N47" s="32"/>
      <c r="O47" s="32"/>
      <c r="P47" s="33"/>
      <c r="Q47" s="4"/>
    </row>
    <row r="48" spans="1:18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36"/>
    </row>
    <row r="49" spans="1:18" x14ac:dyDescent="0.2">
      <c r="A49" s="88" t="s">
        <v>15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35"/>
    </row>
    <row r="50" spans="1:18" ht="32.25" customHeight="1" x14ac:dyDescent="0.2">
      <c r="A50" s="89" t="s">
        <v>20</v>
      </c>
      <c r="B50" s="78" t="s">
        <v>34</v>
      </c>
      <c r="C50" s="79"/>
      <c r="D50" s="89" t="s">
        <v>11</v>
      </c>
      <c r="E50" s="89" t="s">
        <v>12</v>
      </c>
      <c r="F50" s="90" t="s">
        <v>6</v>
      </c>
      <c r="G50" s="94" t="s">
        <v>7</v>
      </c>
      <c r="H50" s="90" t="s">
        <v>36</v>
      </c>
      <c r="I50" s="90" t="s">
        <v>37</v>
      </c>
      <c r="J50" s="89" t="s">
        <v>38</v>
      </c>
      <c r="K50" s="89"/>
      <c r="L50" s="91" t="s">
        <v>39</v>
      </c>
      <c r="M50" s="92"/>
      <c r="N50" s="93"/>
      <c r="O50" s="94" t="s">
        <v>43</v>
      </c>
      <c r="P50" s="94" t="s">
        <v>44</v>
      </c>
      <c r="Q50" s="35"/>
    </row>
    <row r="51" spans="1:18" ht="12" customHeight="1" x14ac:dyDescent="0.2">
      <c r="A51" s="89"/>
      <c r="B51" s="80"/>
      <c r="C51" s="81"/>
      <c r="D51" s="89"/>
      <c r="E51" s="89"/>
      <c r="F51" s="90"/>
      <c r="G51" s="94"/>
      <c r="H51" s="90"/>
      <c r="I51" s="90"/>
      <c r="J51" s="89"/>
      <c r="K51" s="89"/>
      <c r="L51" s="95" t="s">
        <v>5</v>
      </c>
      <c r="M51" s="95"/>
      <c r="N51" s="89" t="s">
        <v>42</v>
      </c>
      <c r="O51" s="94"/>
      <c r="P51" s="94"/>
      <c r="Q51" s="35"/>
    </row>
    <row r="52" spans="1:18" ht="12.75" customHeight="1" x14ac:dyDescent="0.2">
      <c r="A52" s="89"/>
      <c r="B52" s="82"/>
      <c r="C52" s="83"/>
      <c r="D52" s="89"/>
      <c r="E52" s="89"/>
      <c r="F52" s="90"/>
      <c r="G52" s="94"/>
      <c r="H52" s="90"/>
      <c r="I52" s="90"/>
      <c r="J52" s="89"/>
      <c r="K52" s="89"/>
      <c r="L52" s="16" t="s">
        <v>40</v>
      </c>
      <c r="M52" s="16" t="s">
        <v>41</v>
      </c>
      <c r="N52" s="89"/>
      <c r="O52" s="94"/>
      <c r="P52" s="94"/>
    </row>
    <row r="53" spans="1:18" s="39" customFormat="1" ht="22.5" customHeight="1" x14ac:dyDescent="0.2">
      <c r="A53" s="37"/>
      <c r="B53" s="113"/>
      <c r="C53" s="114"/>
      <c r="D53" s="9"/>
      <c r="E53" s="9"/>
      <c r="F53" s="38"/>
      <c r="G53" s="38"/>
      <c r="H53" s="11"/>
      <c r="I53" s="11"/>
      <c r="J53" s="116"/>
      <c r="K53" s="117"/>
      <c r="L53" s="12"/>
      <c r="M53" s="12"/>
      <c r="N53" s="12"/>
      <c r="O53" s="13"/>
      <c r="P53" s="10"/>
    </row>
    <row r="54" spans="1:18" s="24" customFormat="1" ht="13.5" customHeight="1" x14ac:dyDescent="0.2">
      <c r="A54" s="25"/>
      <c r="B54" s="86"/>
      <c r="C54" s="87"/>
      <c r="D54" s="26"/>
      <c r="E54" s="26"/>
      <c r="F54" s="27"/>
      <c r="G54" s="28"/>
      <c r="H54" s="29"/>
      <c r="I54" s="29"/>
      <c r="J54" s="73"/>
      <c r="K54" s="74"/>
      <c r="L54" s="18"/>
      <c r="M54" s="18"/>
      <c r="N54" s="22"/>
      <c r="O54" s="21"/>
      <c r="P54" s="22"/>
    </row>
    <row r="55" spans="1:18" ht="18" customHeight="1" x14ac:dyDescent="0.2">
      <c r="A55" s="75" t="s">
        <v>47</v>
      </c>
      <c r="B55" s="76"/>
      <c r="C55" s="76"/>
      <c r="D55" s="76"/>
      <c r="E55" s="77"/>
      <c r="F55" s="28">
        <f>SUM(F53:F54)</f>
        <v>0</v>
      </c>
      <c r="G55" s="28">
        <f>SUM(G53:G54)</f>
        <v>0</v>
      </c>
      <c r="H55" s="31"/>
      <c r="I55" s="31"/>
      <c r="J55" s="31"/>
      <c r="K55" s="31"/>
      <c r="L55" s="31"/>
      <c r="M55" s="32"/>
      <c r="N55" s="32"/>
      <c r="O55" s="32"/>
      <c r="P55" s="33"/>
      <c r="Q55" s="4"/>
    </row>
    <row r="56" spans="1:18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36"/>
    </row>
    <row r="57" spans="1:18" x14ac:dyDescent="0.2">
      <c r="A57" s="88" t="s">
        <v>16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35"/>
    </row>
    <row r="58" spans="1:18" ht="32.25" customHeight="1" x14ac:dyDescent="0.2">
      <c r="A58" s="89" t="s">
        <v>33</v>
      </c>
      <c r="B58" s="78" t="s">
        <v>35</v>
      </c>
      <c r="C58" s="79"/>
      <c r="D58" s="89" t="s">
        <v>11</v>
      </c>
      <c r="E58" s="89" t="s">
        <v>12</v>
      </c>
      <c r="F58" s="90" t="s">
        <v>6</v>
      </c>
      <c r="G58" s="94" t="s">
        <v>7</v>
      </c>
      <c r="H58" s="90" t="s">
        <v>36</v>
      </c>
      <c r="I58" s="90" t="s">
        <v>37</v>
      </c>
      <c r="J58" s="89" t="s">
        <v>38</v>
      </c>
      <c r="K58" s="89"/>
      <c r="L58" s="91" t="s">
        <v>39</v>
      </c>
      <c r="M58" s="92"/>
      <c r="N58" s="93"/>
      <c r="O58" s="94" t="s">
        <v>43</v>
      </c>
      <c r="P58" s="94" t="s">
        <v>44</v>
      </c>
      <c r="Q58" s="35"/>
    </row>
    <row r="59" spans="1:18" ht="12" customHeight="1" x14ac:dyDescent="0.2">
      <c r="A59" s="89"/>
      <c r="B59" s="80"/>
      <c r="C59" s="81"/>
      <c r="D59" s="89"/>
      <c r="E59" s="89"/>
      <c r="F59" s="90"/>
      <c r="G59" s="94"/>
      <c r="H59" s="90"/>
      <c r="I59" s="90"/>
      <c r="J59" s="89"/>
      <c r="K59" s="89"/>
      <c r="L59" s="95" t="s">
        <v>5</v>
      </c>
      <c r="M59" s="95"/>
      <c r="N59" s="89" t="s">
        <v>42</v>
      </c>
      <c r="O59" s="94"/>
      <c r="P59" s="94"/>
      <c r="Q59" s="35"/>
    </row>
    <row r="60" spans="1:18" ht="12.75" customHeight="1" x14ac:dyDescent="0.2">
      <c r="A60" s="89"/>
      <c r="B60" s="82"/>
      <c r="C60" s="83"/>
      <c r="D60" s="89"/>
      <c r="E60" s="89"/>
      <c r="F60" s="90"/>
      <c r="G60" s="94"/>
      <c r="H60" s="90"/>
      <c r="I60" s="90"/>
      <c r="J60" s="89"/>
      <c r="K60" s="89"/>
      <c r="L60" s="16" t="s">
        <v>40</v>
      </c>
      <c r="M60" s="16" t="s">
        <v>41</v>
      </c>
      <c r="N60" s="89"/>
      <c r="O60" s="94"/>
      <c r="P60" s="94"/>
    </row>
    <row r="61" spans="1:18" s="24" customFormat="1" ht="13.5" customHeight="1" x14ac:dyDescent="0.2">
      <c r="A61" s="17"/>
      <c r="B61" s="84"/>
      <c r="C61" s="85"/>
      <c r="D61" s="18"/>
      <c r="E61" s="18"/>
      <c r="F61" s="19"/>
      <c r="G61" s="19"/>
      <c r="H61" s="20"/>
      <c r="I61" s="20"/>
      <c r="J61" s="72"/>
      <c r="K61" s="72"/>
      <c r="L61" s="18"/>
      <c r="M61" s="18"/>
      <c r="N61" s="18"/>
      <c r="O61" s="21"/>
      <c r="P61" s="22"/>
    </row>
    <row r="62" spans="1:18" s="24" customFormat="1" ht="13.5" customHeight="1" x14ac:dyDescent="0.2">
      <c r="A62" s="25"/>
      <c r="B62" s="86"/>
      <c r="C62" s="87"/>
      <c r="D62" s="26"/>
      <c r="E62" s="26"/>
      <c r="F62" s="27"/>
      <c r="G62" s="28"/>
      <c r="H62" s="29"/>
      <c r="I62" s="29"/>
      <c r="J62" s="73"/>
      <c r="K62" s="74"/>
      <c r="L62" s="18"/>
      <c r="M62" s="18"/>
      <c r="N62" s="22"/>
      <c r="O62" s="21"/>
      <c r="P62" s="22"/>
    </row>
    <row r="63" spans="1:18" ht="18" customHeight="1" x14ac:dyDescent="0.2">
      <c r="A63" s="75" t="s">
        <v>47</v>
      </c>
      <c r="B63" s="76"/>
      <c r="C63" s="76"/>
      <c r="D63" s="76"/>
      <c r="E63" s="77"/>
      <c r="F63" s="28">
        <f>SUM(F61:F62)</f>
        <v>0</v>
      </c>
      <c r="G63" s="28">
        <f>SUM(G61:G62)</f>
        <v>0</v>
      </c>
      <c r="H63" s="31"/>
      <c r="I63" s="31"/>
      <c r="J63" s="31"/>
      <c r="K63" s="31"/>
      <c r="L63" s="31"/>
      <c r="M63" s="32"/>
      <c r="N63" s="32"/>
      <c r="O63" s="32"/>
      <c r="P63" s="33"/>
      <c r="Q63" s="4"/>
    </row>
    <row r="64" spans="1:18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6"/>
    </row>
    <row r="65" spans="1:17" x14ac:dyDescent="0.2">
      <c r="A65" s="88" t="s">
        <v>1</v>
      </c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35"/>
    </row>
    <row r="66" spans="1:17" ht="35.25" customHeight="1" x14ac:dyDescent="0.2">
      <c r="A66" s="78" t="s">
        <v>4</v>
      </c>
      <c r="B66" s="79"/>
      <c r="C66" s="89" t="s">
        <v>11</v>
      </c>
      <c r="D66" s="89" t="s">
        <v>12</v>
      </c>
      <c r="E66" s="89" t="s">
        <v>22</v>
      </c>
      <c r="F66" s="89"/>
      <c r="G66" s="40" t="s">
        <v>46</v>
      </c>
      <c r="H66" s="90" t="s">
        <v>36</v>
      </c>
      <c r="I66" s="90" t="s">
        <v>37</v>
      </c>
      <c r="J66" s="89" t="s">
        <v>38</v>
      </c>
      <c r="K66" s="89"/>
      <c r="L66" s="91" t="s">
        <v>39</v>
      </c>
      <c r="M66" s="92"/>
      <c r="N66" s="93"/>
      <c r="O66" s="94" t="s">
        <v>43</v>
      </c>
      <c r="P66" s="94" t="s">
        <v>44</v>
      </c>
      <c r="Q66" s="35"/>
    </row>
    <row r="67" spans="1:17" ht="15.75" customHeight="1" x14ac:dyDescent="0.2">
      <c r="A67" s="80"/>
      <c r="B67" s="81"/>
      <c r="C67" s="89"/>
      <c r="D67" s="89"/>
      <c r="E67" s="94" t="s">
        <v>45</v>
      </c>
      <c r="F67" s="127" t="s">
        <v>8</v>
      </c>
      <c r="G67" s="94" t="s">
        <v>21</v>
      </c>
      <c r="H67" s="90"/>
      <c r="I67" s="90"/>
      <c r="J67" s="89"/>
      <c r="K67" s="89"/>
      <c r="L67" s="95" t="s">
        <v>5</v>
      </c>
      <c r="M67" s="95"/>
      <c r="N67" s="89" t="s">
        <v>42</v>
      </c>
      <c r="O67" s="94"/>
      <c r="P67" s="94"/>
      <c r="Q67" s="35"/>
    </row>
    <row r="68" spans="1:17" ht="23.25" customHeight="1" x14ac:dyDescent="0.2">
      <c r="A68" s="82"/>
      <c r="B68" s="83"/>
      <c r="C68" s="89"/>
      <c r="D68" s="89"/>
      <c r="E68" s="94"/>
      <c r="F68" s="128"/>
      <c r="G68" s="94"/>
      <c r="H68" s="90"/>
      <c r="I68" s="90"/>
      <c r="J68" s="89"/>
      <c r="K68" s="89"/>
      <c r="L68" s="16" t="s">
        <v>40</v>
      </c>
      <c r="M68" s="16" t="s">
        <v>41</v>
      </c>
      <c r="N68" s="89"/>
      <c r="O68" s="94"/>
      <c r="P68" s="94"/>
    </row>
    <row r="69" spans="1:17" s="4" customFormat="1" ht="22.5" x14ac:dyDescent="0.2">
      <c r="A69" s="107" t="s">
        <v>63</v>
      </c>
      <c r="B69" s="108"/>
      <c r="C69" s="60" t="s">
        <v>83</v>
      </c>
      <c r="D69" s="60" t="s">
        <v>84</v>
      </c>
      <c r="E69" s="61">
        <v>1</v>
      </c>
      <c r="F69" s="62">
        <v>6695.36</v>
      </c>
      <c r="G69" s="63"/>
      <c r="H69" s="64" t="s">
        <v>30</v>
      </c>
      <c r="I69" s="64" t="s">
        <v>56</v>
      </c>
      <c r="J69" s="109" t="s">
        <v>67</v>
      </c>
      <c r="K69" s="110"/>
      <c r="L69" s="65" t="s">
        <v>52</v>
      </c>
      <c r="M69" s="65" t="s">
        <v>54</v>
      </c>
      <c r="N69" s="66"/>
      <c r="O69" s="67" t="s">
        <v>57</v>
      </c>
      <c r="P69" s="61" t="s">
        <v>58</v>
      </c>
    </row>
    <row r="70" spans="1:17" s="4" customFormat="1" ht="22.5" x14ac:dyDescent="0.2">
      <c r="A70" s="107" t="s">
        <v>68</v>
      </c>
      <c r="B70" s="108"/>
      <c r="C70" s="60" t="s">
        <v>83</v>
      </c>
      <c r="D70" s="60" t="s">
        <v>84</v>
      </c>
      <c r="E70" s="61">
        <v>1</v>
      </c>
      <c r="F70" s="68">
        <v>11000</v>
      </c>
      <c r="G70" s="63"/>
      <c r="H70" s="64" t="s">
        <v>30</v>
      </c>
      <c r="I70" s="64" t="s">
        <v>56</v>
      </c>
      <c r="J70" s="109" t="s">
        <v>62</v>
      </c>
      <c r="K70" s="111"/>
      <c r="L70" s="65" t="s">
        <v>52</v>
      </c>
      <c r="M70" s="65" t="s">
        <v>54</v>
      </c>
      <c r="N70" s="66"/>
      <c r="O70" s="69" t="s">
        <v>57</v>
      </c>
      <c r="P70" s="61" t="s">
        <v>58</v>
      </c>
    </row>
    <row r="71" spans="1:17" s="23" customFormat="1" ht="22.5" x14ac:dyDescent="0.2">
      <c r="A71" s="107" t="s">
        <v>63</v>
      </c>
      <c r="B71" s="112"/>
      <c r="C71" s="60" t="s">
        <v>83</v>
      </c>
      <c r="D71" s="60" t="s">
        <v>84</v>
      </c>
      <c r="E71" s="61">
        <v>1</v>
      </c>
      <c r="F71" s="68">
        <v>3300</v>
      </c>
      <c r="G71" s="61"/>
      <c r="H71" s="64" t="s">
        <v>30</v>
      </c>
      <c r="I71" s="64" t="s">
        <v>56</v>
      </c>
      <c r="J71" s="104" t="s">
        <v>69</v>
      </c>
      <c r="K71" s="105"/>
      <c r="L71" s="65" t="s">
        <v>70</v>
      </c>
      <c r="M71" s="65" t="s">
        <v>54</v>
      </c>
      <c r="N71" s="60"/>
      <c r="O71" s="70" t="s">
        <v>57</v>
      </c>
      <c r="P71" s="61" t="s">
        <v>58</v>
      </c>
    </row>
    <row r="72" spans="1:17" s="23" customFormat="1" ht="22.5" x14ac:dyDescent="0.2">
      <c r="A72" s="107" t="s">
        <v>68</v>
      </c>
      <c r="B72" s="112"/>
      <c r="C72" s="60" t="s">
        <v>83</v>
      </c>
      <c r="D72" s="60" t="s">
        <v>84</v>
      </c>
      <c r="E72" s="61">
        <v>1</v>
      </c>
      <c r="F72" s="68">
        <v>3120</v>
      </c>
      <c r="G72" s="61"/>
      <c r="H72" s="64" t="s">
        <v>30</v>
      </c>
      <c r="I72" s="64" t="s">
        <v>56</v>
      </c>
      <c r="J72" s="104" t="s">
        <v>62</v>
      </c>
      <c r="K72" s="105"/>
      <c r="L72" s="65" t="s">
        <v>52</v>
      </c>
      <c r="M72" s="65" t="s">
        <v>54</v>
      </c>
      <c r="N72" s="60"/>
      <c r="O72" s="70" t="s">
        <v>57</v>
      </c>
      <c r="P72" s="61" t="s">
        <v>58</v>
      </c>
    </row>
    <row r="73" spans="1:17" s="23" customFormat="1" ht="22.5" x14ac:dyDescent="0.2">
      <c r="A73" s="107" t="s">
        <v>71</v>
      </c>
      <c r="B73" s="112"/>
      <c r="C73" s="60" t="s">
        <v>83</v>
      </c>
      <c r="D73" s="60" t="s">
        <v>84</v>
      </c>
      <c r="E73" s="61">
        <v>1</v>
      </c>
      <c r="F73" s="68">
        <v>21124</v>
      </c>
      <c r="G73" s="61"/>
      <c r="H73" s="64" t="s">
        <v>30</v>
      </c>
      <c r="I73" s="64" t="s">
        <v>56</v>
      </c>
      <c r="J73" s="104" t="s">
        <v>72</v>
      </c>
      <c r="K73" s="115"/>
      <c r="L73" s="65" t="s">
        <v>70</v>
      </c>
      <c r="M73" s="65" t="s">
        <v>54</v>
      </c>
      <c r="N73" s="60"/>
      <c r="O73" s="70" t="s">
        <v>57</v>
      </c>
      <c r="P73" s="61" t="s">
        <v>58</v>
      </c>
    </row>
    <row r="74" spans="1:17" s="4" customFormat="1" ht="21.75" customHeight="1" x14ac:dyDescent="0.2">
      <c r="A74" s="107" t="s">
        <v>50</v>
      </c>
      <c r="B74" s="112"/>
      <c r="C74" s="60" t="s">
        <v>83</v>
      </c>
      <c r="D74" s="60" t="s">
        <v>84</v>
      </c>
      <c r="E74" s="61">
        <v>1</v>
      </c>
      <c r="F74" s="68">
        <v>10866.96</v>
      </c>
      <c r="G74" s="63"/>
      <c r="H74" s="64" t="s">
        <v>30</v>
      </c>
      <c r="I74" s="64" t="s">
        <v>56</v>
      </c>
      <c r="J74" s="104" t="s">
        <v>51</v>
      </c>
      <c r="K74" s="105"/>
      <c r="L74" s="65" t="s">
        <v>53</v>
      </c>
      <c r="M74" s="65" t="s">
        <v>55</v>
      </c>
      <c r="N74" s="66"/>
      <c r="O74" s="70">
        <v>21854</v>
      </c>
      <c r="P74" s="61" t="s">
        <v>58</v>
      </c>
    </row>
    <row r="75" spans="1:17" s="4" customFormat="1" ht="22.5" x14ac:dyDescent="0.2">
      <c r="A75" s="107" t="s">
        <v>76</v>
      </c>
      <c r="B75" s="112"/>
      <c r="C75" s="60" t="s">
        <v>83</v>
      </c>
      <c r="D75" s="60" t="s">
        <v>84</v>
      </c>
      <c r="E75" s="61">
        <v>1</v>
      </c>
      <c r="F75" s="68">
        <v>14983.55</v>
      </c>
      <c r="G75" s="63"/>
      <c r="H75" s="64" t="s">
        <v>30</v>
      </c>
      <c r="I75" s="64" t="s">
        <v>56</v>
      </c>
      <c r="J75" s="104" t="s">
        <v>77</v>
      </c>
      <c r="K75" s="105"/>
      <c r="L75" s="65" t="s">
        <v>52</v>
      </c>
      <c r="M75" s="65" t="s">
        <v>54</v>
      </c>
      <c r="N75" s="66"/>
      <c r="O75" s="70" t="s">
        <v>57</v>
      </c>
      <c r="P75" s="61" t="s">
        <v>58</v>
      </c>
    </row>
    <row r="76" spans="1:17" s="4" customFormat="1" ht="22.5" x14ac:dyDescent="0.2">
      <c r="A76" s="107" t="s">
        <v>63</v>
      </c>
      <c r="B76" s="112"/>
      <c r="C76" s="60" t="s">
        <v>83</v>
      </c>
      <c r="D76" s="60" t="s">
        <v>84</v>
      </c>
      <c r="E76" s="61">
        <v>1</v>
      </c>
      <c r="F76" s="68">
        <v>4001.5</v>
      </c>
      <c r="G76" s="63"/>
      <c r="H76" s="64" t="s">
        <v>30</v>
      </c>
      <c r="I76" s="64" t="s">
        <v>56</v>
      </c>
      <c r="J76" s="104" t="s">
        <v>77</v>
      </c>
      <c r="K76" s="105"/>
      <c r="L76" s="65" t="s">
        <v>52</v>
      </c>
      <c r="M76" s="65" t="s">
        <v>54</v>
      </c>
      <c r="N76" s="66"/>
      <c r="O76" s="70" t="s">
        <v>57</v>
      </c>
      <c r="P76" s="61" t="s">
        <v>58</v>
      </c>
    </row>
    <row r="77" spans="1:17" s="4" customFormat="1" x14ac:dyDescent="0.2">
      <c r="A77" s="107" t="s">
        <v>78</v>
      </c>
      <c r="B77" s="112"/>
      <c r="C77" s="60" t="s">
        <v>83</v>
      </c>
      <c r="D77" s="60" t="s">
        <v>84</v>
      </c>
      <c r="E77" s="61">
        <v>1</v>
      </c>
      <c r="F77" s="68">
        <v>10627.42</v>
      </c>
      <c r="G77" s="63"/>
      <c r="H77" s="64" t="s">
        <v>29</v>
      </c>
      <c r="I77" s="64" t="s">
        <v>56</v>
      </c>
      <c r="J77" s="104" t="s">
        <v>79</v>
      </c>
      <c r="K77" s="105"/>
      <c r="L77" s="65" t="s">
        <v>52</v>
      </c>
      <c r="M77" s="65" t="s">
        <v>54</v>
      </c>
      <c r="N77" s="66"/>
      <c r="O77" s="70">
        <v>55710</v>
      </c>
      <c r="P77" s="61" t="s">
        <v>58</v>
      </c>
    </row>
    <row r="78" spans="1:17" s="4" customFormat="1" ht="22.5" x14ac:dyDescent="0.2">
      <c r="A78" s="107" t="s">
        <v>63</v>
      </c>
      <c r="B78" s="112"/>
      <c r="C78" s="60" t="s">
        <v>83</v>
      </c>
      <c r="D78" s="60" t="s">
        <v>84</v>
      </c>
      <c r="E78" s="61">
        <v>1</v>
      </c>
      <c r="F78" s="68">
        <v>3000</v>
      </c>
      <c r="G78" s="63"/>
      <c r="H78" s="64" t="s">
        <v>29</v>
      </c>
      <c r="I78" s="64" t="s">
        <v>56</v>
      </c>
      <c r="J78" s="104" t="s">
        <v>69</v>
      </c>
      <c r="K78" s="105"/>
      <c r="L78" s="65" t="s">
        <v>52</v>
      </c>
      <c r="M78" s="65" t="s">
        <v>54</v>
      </c>
      <c r="N78" s="66"/>
      <c r="O78" s="70" t="s">
        <v>57</v>
      </c>
      <c r="P78" s="61" t="s">
        <v>58</v>
      </c>
    </row>
    <row r="79" spans="1:17" s="41" customFormat="1" ht="22.5" x14ac:dyDescent="0.2">
      <c r="A79" s="120" t="s">
        <v>80</v>
      </c>
      <c r="B79" s="121"/>
      <c r="C79" s="46" t="s">
        <v>83</v>
      </c>
      <c r="D79" s="46" t="s">
        <v>84</v>
      </c>
      <c r="E79" s="47">
        <v>1</v>
      </c>
      <c r="F79" s="52">
        <v>11828.4</v>
      </c>
      <c r="G79" s="48"/>
      <c r="H79" s="49" t="s">
        <v>30</v>
      </c>
      <c r="I79" s="49" t="s">
        <v>56</v>
      </c>
      <c r="J79" s="118" t="s">
        <v>73</v>
      </c>
      <c r="K79" s="119"/>
      <c r="L79" s="50" t="s">
        <v>74</v>
      </c>
      <c r="M79" s="50" t="s">
        <v>64</v>
      </c>
      <c r="N79" s="51"/>
      <c r="O79" s="53" t="s">
        <v>57</v>
      </c>
      <c r="P79" s="47" t="s">
        <v>58</v>
      </c>
    </row>
    <row r="80" spans="1:17" s="41" customFormat="1" ht="22.5" x14ac:dyDescent="0.2">
      <c r="A80" s="120" t="s">
        <v>75</v>
      </c>
      <c r="B80" s="121"/>
      <c r="C80" s="46" t="s">
        <v>83</v>
      </c>
      <c r="D80" s="46" t="s">
        <v>84</v>
      </c>
      <c r="E80" s="47">
        <v>1</v>
      </c>
      <c r="F80" s="52">
        <v>2096.6</v>
      </c>
      <c r="G80" s="48"/>
      <c r="H80" s="49" t="s">
        <v>30</v>
      </c>
      <c r="I80" s="49" t="s">
        <v>56</v>
      </c>
      <c r="J80" s="118" t="s">
        <v>73</v>
      </c>
      <c r="K80" s="119"/>
      <c r="L80" s="50" t="s">
        <v>74</v>
      </c>
      <c r="M80" s="50" t="s">
        <v>64</v>
      </c>
      <c r="N80" s="51"/>
      <c r="O80" s="53" t="s">
        <v>57</v>
      </c>
      <c r="P80" s="47" t="s">
        <v>58</v>
      </c>
    </row>
    <row r="81" spans="1:19" ht="18" customHeight="1" x14ac:dyDescent="0.2">
      <c r="A81" s="100" t="s">
        <v>47</v>
      </c>
      <c r="B81" s="101"/>
      <c r="C81" s="101"/>
      <c r="D81" s="102"/>
      <c r="E81" s="54">
        <v>12</v>
      </c>
      <c r="F81" s="55">
        <f>SUM(F69:F80)</f>
        <v>102643.79</v>
      </c>
      <c r="G81" s="56"/>
      <c r="H81" s="57"/>
      <c r="I81" s="57"/>
      <c r="J81" s="57"/>
      <c r="K81" s="57"/>
      <c r="L81" s="57"/>
      <c r="M81" s="58"/>
      <c r="N81" s="58"/>
      <c r="O81" s="58"/>
      <c r="P81" s="59"/>
      <c r="Q81" s="4"/>
    </row>
    <row r="82" spans="1:19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36"/>
    </row>
    <row r="83" spans="1:19" ht="28.5" customHeight="1" x14ac:dyDescent="0.2">
      <c r="A83" s="4"/>
      <c r="B83" s="4"/>
      <c r="C83" s="4"/>
      <c r="D83" s="4"/>
      <c r="E83" s="4"/>
      <c r="F83" s="4"/>
      <c r="G83" s="124" t="s">
        <v>48</v>
      </c>
      <c r="H83" s="125"/>
      <c r="I83" s="125"/>
      <c r="J83" s="126"/>
      <c r="K83" s="98">
        <v>102643.79</v>
      </c>
      <c r="L83" s="98"/>
      <c r="M83" s="98"/>
      <c r="N83" s="4"/>
      <c r="O83" s="4"/>
      <c r="P83" s="4"/>
      <c r="Q83" s="4"/>
    </row>
    <row r="84" spans="1:19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9" x14ac:dyDescent="0.2">
      <c r="A86" s="99" t="s">
        <v>28</v>
      </c>
      <c r="B86" s="99"/>
      <c r="C86" s="42"/>
      <c r="D86" s="4"/>
      <c r="E86" s="43" t="s">
        <v>29</v>
      </c>
      <c r="F86" s="103">
        <f>SUM(F77,F78)</f>
        <v>13627.42</v>
      </c>
      <c r="G86" s="103"/>
      <c r="H86" s="5"/>
      <c r="I86" s="43" t="s">
        <v>30</v>
      </c>
      <c r="J86" s="103">
        <f>SUM(F69,F70,F71,F72,F73,F74,F75,F76,F79,F80)</f>
        <v>89016.37</v>
      </c>
      <c r="K86" s="103"/>
      <c r="L86" s="5"/>
      <c r="M86" s="43" t="s">
        <v>31</v>
      </c>
      <c r="N86" s="103">
        <v>0</v>
      </c>
      <c r="O86" s="103"/>
      <c r="P86" s="103"/>
      <c r="Q86" s="5"/>
      <c r="R86" s="4"/>
      <c r="S86" s="4"/>
    </row>
    <row r="87" spans="1:19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9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4"/>
      <c r="L88" s="4"/>
      <c r="M88" s="4"/>
      <c r="N88" s="4"/>
      <c r="O88" s="4"/>
      <c r="P88" s="4"/>
      <c r="Q88" s="4"/>
    </row>
    <row r="89" spans="1:19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9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4" customFormat="1" x14ac:dyDescent="0.2">
      <c r="J91" s="44"/>
      <c r="K91" s="44"/>
    </row>
    <row r="92" spans="1:19" s="4" customFormat="1" ht="12.75" customHeight="1" x14ac:dyDescent="0.2">
      <c r="H92" s="5"/>
      <c r="K92" s="5"/>
    </row>
    <row r="93" spans="1:19" s="4" customFormat="1" ht="13.5" customHeight="1" x14ac:dyDescent="0.2">
      <c r="A93" s="35"/>
      <c r="B93" s="106" t="s">
        <v>17</v>
      </c>
      <c r="C93" s="106"/>
      <c r="D93" s="35"/>
      <c r="E93" s="35"/>
      <c r="F93" s="106" t="s">
        <v>18</v>
      </c>
      <c r="G93" s="106"/>
      <c r="H93" s="106"/>
      <c r="K93" s="35"/>
      <c r="L93" s="106" t="s">
        <v>19</v>
      </c>
      <c r="M93" s="106"/>
      <c r="N93" s="106"/>
    </row>
    <row r="94" spans="1:19" s="4" customFormat="1" x14ac:dyDescent="0.2">
      <c r="B94" s="106" t="s">
        <v>65</v>
      </c>
      <c r="C94" s="106"/>
      <c r="E94" s="6"/>
      <c r="F94" s="106" t="s">
        <v>65</v>
      </c>
      <c r="G94" s="106"/>
      <c r="H94" s="106"/>
      <c r="I94" s="6"/>
      <c r="J94" s="6"/>
      <c r="K94" s="6"/>
      <c r="L94" s="106" t="s">
        <v>60</v>
      </c>
      <c r="M94" s="106"/>
      <c r="N94" s="106"/>
      <c r="O94" s="6"/>
    </row>
    <row r="95" spans="1:19" s="4" customFormat="1" x14ac:dyDescent="0.2">
      <c r="B95" s="106" t="s">
        <v>59</v>
      </c>
      <c r="C95" s="106"/>
      <c r="E95" s="6"/>
      <c r="F95" s="106" t="s">
        <v>59</v>
      </c>
      <c r="G95" s="106"/>
      <c r="H95" s="106"/>
      <c r="I95" s="6"/>
      <c r="J95" s="6"/>
      <c r="K95" s="6"/>
      <c r="L95" s="106" t="s">
        <v>61</v>
      </c>
      <c r="M95" s="106"/>
      <c r="N95" s="106"/>
      <c r="O95" s="6"/>
    </row>
    <row r="96" spans="1:19" s="4" customFormat="1" x14ac:dyDescent="0.2">
      <c r="E96" s="6"/>
      <c r="F96" s="6"/>
      <c r="H96" s="6"/>
      <c r="I96" s="6"/>
      <c r="J96" s="6"/>
      <c r="K96" s="6"/>
      <c r="L96" s="6"/>
      <c r="M96" s="6"/>
      <c r="N96" s="6"/>
      <c r="O96" s="6"/>
    </row>
    <row r="97" spans="1:17" s="45" customFormat="1" ht="13.5" x14ac:dyDescent="0.2">
      <c r="A97" s="2" t="s">
        <v>2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s="45" customFormat="1" ht="13.5" x14ac:dyDescent="0.2">
      <c r="A98" s="123" t="s">
        <v>82</v>
      </c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2"/>
    </row>
    <row r="99" spans="1:17" s="45" customFormat="1" ht="13.5" x14ac:dyDescent="0.2">
      <c r="A99" s="123" t="s">
        <v>32</v>
      </c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2"/>
    </row>
    <row r="100" spans="1:17" s="45" customFormat="1" ht="13.5" x14ac:dyDescent="0.2">
      <c r="A100" s="122" t="s">
        <v>10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"/>
    </row>
    <row r="101" spans="1:17" x14ac:dyDescent="0.2">
      <c r="A101" s="122" t="s">
        <v>13</v>
      </c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"/>
    </row>
  </sheetData>
  <mergeCells count="206">
    <mergeCell ref="L58:N58"/>
    <mergeCell ref="O58:O60"/>
    <mergeCell ref="P58:P60"/>
    <mergeCell ref="L59:M59"/>
    <mergeCell ref="N59:N60"/>
    <mergeCell ref="B61:C61"/>
    <mergeCell ref="J61:K61"/>
    <mergeCell ref="E66:F66"/>
    <mergeCell ref="E67:E68"/>
    <mergeCell ref="F67:F68"/>
    <mergeCell ref="G67:G68"/>
    <mergeCell ref="A101:P101"/>
    <mergeCell ref="A98:P98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70:B70"/>
    <mergeCell ref="A99:P99"/>
    <mergeCell ref="A74:B74"/>
    <mergeCell ref="A100:P100"/>
    <mergeCell ref="G83:J83"/>
    <mergeCell ref="B62:C62"/>
    <mergeCell ref="L94:N94"/>
    <mergeCell ref="L95:N95"/>
    <mergeCell ref="B53:C53"/>
    <mergeCell ref="B54:C54"/>
    <mergeCell ref="J54:K54"/>
    <mergeCell ref="A73:B73"/>
    <mergeCell ref="J74:K74"/>
    <mergeCell ref="J73:K73"/>
    <mergeCell ref="B95:C95"/>
    <mergeCell ref="F94:H94"/>
    <mergeCell ref="F95:H95"/>
    <mergeCell ref="A58:A60"/>
    <mergeCell ref="J53:K53"/>
    <mergeCell ref="A72:B72"/>
    <mergeCell ref="J72:K72"/>
    <mergeCell ref="I58:I60"/>
    <mergeCell ref="J58:K60"/>
    <mergeCell ref="J79:K79"/>
    <mergeCell ref="J75:K75"/>
    <mergeCell ref="J80:K80"/>
    <mergeCell ref="J76:K76"/>
    <mergeCell ref="A79:B79"/>
    <mergeCell ref="A80:B80"/>
    <mergeCell ref="A75:B75"/>
    <mergeCell ref="A76:B76"/>
    <mergeCell ref="A71:B71"/>
    <mergeCell ref="J71:K71"/>
    <mergeCell ref="B93:C93"/>
    <mergeCell ref="F93:H93"/>
    <mergeCell ref="L93:N93"/>
    <mergeCell ref="B94:C94"/>
    <mergeCell ref="C66:C68"/>
    <mergeCell ref="A69:B69"/>
    <mergeCell ref="J69:K69"/>
    <mergeCell ref="J70:K70"/>
    <mergeCell ref="A66:B68"/>
    <mergeCell ref="A77:B77"/>
    <mergeCell ref="A78:B78"/>
    <mergeCell ref="J77:K77"/>
    <mergeCell ref="J78:K78"/>
    <mergeCell ref="L42:N42"/>
    <mergeCell ref="N51:N52"/>
    <mergeCell ref="J62:K62"/>
    <mergeCell ref="K83:M83"/>
    <mergeCell ref="A86:B86"/>
    <mergeCell ref="A81:D81"/>
    <mergeCell ref="F86:G86"/>
    <mergeCell ref="J86:K86"/>
    <mergeCell ref="N86:P86"/>
    <mergeCell ref="A47:E47"/>
    <mergeCell ref="A55:E55"/>
    <mergeCell ref="A63:E63"/>
    <mergeCell ref="A57:P57"/>
    <mergeCell ref="D58:D60"/>
    <mergeCell ref="H58:H60"/>
    <mergeCell ref="B46:C46"/>
    <mergeCell ref="J46:K46"/>
    <mergeCell ref="A49:P49"/>
    <mergeCell ref="A50:A52"/>
    <mergeCell ref="B50:C52"/>
    <mergeCell ref="D50:D52"/>
    <mergeCell ref="E50:E52"/>
    <mergeCell ref="F50:F52"/>
    <mergeCell ref="G50:G52"/>
    <mergeCell ref="H50:H52"/>
    <mergeCell ref="I50:I52"/>
    <mergeCell ref="J50:K52"/>
    <mergeCell ref="L50:N50"/>
    <mergeCell ref="O50:O52"/>
    <mergeCell ref="P50:P52"/>
    <mergeCell ref="L51:M51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38:K38"/>
    <mergeCell ref="O42:O44"/>
    <mergeCell ref="P42:P44"/>
    <mergeCell ref="L43:M43"/>
    <mergeCell ref="N43:N44"/>
    <mergeCell ref="J45:K45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</mergeCells>
  <phoneticPr fontId="2" type="noConversion"/>
  <printOptions horizontalCentered="1"/>
  <pageMargins left="0.19685039370078741" right="0.19685039370078741" top="0.39370078740157483" bottom="0.39370078740157483" header="0" footer="0"/>
  <pageSetup scale="3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2018-02-15T17:59:16Z</cp:lastPrinted>
  <dcterms:created xsi:type="dcterms:W3CDTF">2009-12-15T16:23:50Z</dcterms:created>
  <dcterms:modified xsi:type="dcterms:W3CDTF">2018-02-15T18:00:41Z</dcterms:modified>
</cp:coreProperties>
</file>