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721"/>
  </bookViews>
  <sheets>
    <sheet name="ANEXO II" sheetId="2" r:id="rId1"/>
  </sheets>
  <definedNames>
    <definedName name="_xlnm.Print_Area" localSheetId="0">'ANEXO II'!$A$1:$P$93</definedName>
  </definedNames>
  <calcPr calcId="145621"/>
</workbook>
</file>

<file path=xl/calcChain.xml><?xml version="1.0" encoding="utf-8"?>
<calcChain xmlns="http://schemas.openxmlformats.org/spreadsheetml/2006/main">
  <c r="F73" i="2" l="1"/>
  <c r="G56" i="2" l="1"/>
  <c r="J78" i="2" l="1"/>
  <c r="K75" i="2" l="1"/>
  <c r="G64" i="2" l="1"/>
  <c r="F64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<sst xmlns="http://schemas.openxmlformats.org/spreadsheetml/2006/main" count="234" uniqueCount="75">
  <si>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</si>
  <si>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</si>
  <si>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</si>
  <si>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</si>
  <si>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</si>
  <si>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</si>
  <si>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</si>
  <si>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</si>
  <si>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</si>
  <si>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</si>
  <si>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</si>
  <si>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</si>
  <si>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</si>
  <si>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</si>
  <si>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</si>
  <si>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</si>
  <si>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</si>
  <si>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</si>
  <si>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</si>
  <si>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</si>
  <si>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</si>
  <si>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</si>
  <si>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</si>
  <si>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</si>
  <si>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</si>
  <si>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</si>
  <si>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</si>
  <si>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</si>
  <si>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</si>
  <si>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</si>
  <si>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</si>
  <si>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</si>
  <si>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</si>
  <si>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</si>
  <si>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</si>
  <si>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</si>
  <si>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</si>
  <si>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</si>
  <si>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</si>
  <si>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</si>
  <si>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</si>
  <si>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</si>
  <si>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</si>
  <si>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</si>
  <si>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</si>
  <si>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</si>
  <si>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</si>
  <si>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</si>
  <si>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</si>
  <si>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</si>
  <si>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</si>
  <si>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PESO A PESO</t>
  </si>
  <si>
    <t>SERVICIO</t>
  </si>
  <si>
    <t>INSTITUTO TECNOLOGICO SUPERIOR DE JUAN RODRIGUEZ CLARA</t>
  </si>
  <si>
    <t>L.C. PRIMITIVO REYES CALIZ</t>
  </si>
  <si>
    <t>JEFE DE RECURSOS MATERIALES</t>
  </si>
  <si>
    <t xml:space="preserve"> </t>
  </si>
  <si>
    <t>LAE. XIMENA RAMIREZ ABONCE</t>
  </si>
  <si>
    <t>SUBDIRECTORA ADMINISTRATIVA</t>
  </si>
  <si>
    <t>MATERIALES DE ADMINISTRACION, EMISION DE DOCUMENTOS Y ARTICULOS OFICIALES</t>
  </si>
  <si>
    <t>NO TIENE</t>
  </si>
  <si>
    <t>GUILLERMO GARCIA CARRANZA</t>
  </si>
  <si>
    <t>JUAN RODRIGUEZ CLARA</t>
  </si>
  <si>
    <t>PAPALOAPAN</t>
  </si>
  <si>
    <t>SERVICIOS DE VIGILANCIA</t>
  </si>
  <si>
    <t>XALAPA</t>
  </si>
  <si>
    <t>CAPITAL</t>
  </si>
  <si>
    <t>INSTITUTO DE LA POLICIA AUXILIAR Y PROTECCION PATRIMONIAL</t>
  </si>
  <si>
    <t>SESORD08-A09-2017</t>
  </si>
  <si>
    <t>405.172.41</t>
  </si>
  <si>
    <t>REPORTE DE ADQUISICIONES DEL 01 AL 31 DE OCTUBRE DE 2017</t>
  </si>
  <si>
    <t>SERVICIOS DE COMUNICACIÓN SOCIAL Y PUBLICIDAD</t>
  </si>
  <si>
    <t>EFRAIN LADRON DE GUEVARA CARRION</t>
  </si>
  <si>
    <t>SSE/D-1928/2017</t>
  </si>
  <si>
    <t>211210040330000/001610CG/2017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</si>
</sst>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100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8" fontId="2" fillId="0" borderId="12" xfId="0" applyNumberFormat="1" applyFont="1" applyFill="1" applyBorder="1" applyAlignment="1">
      <alignment horizontal="right" vertical="center" wrapText="1"/>
    </xf>
    <xf numFmtId="8" fontId="2" fillId="0" borderId="13" xfId="0" applyNumberFormat="1" applyFont="1" applyFill="1" applyBorder="1" applyAlignment="1">
      <alignment horizontal="right" vertical="center" wrapText="1"/>
    </xf>
    <xf numFmtId="8" fontId="2" fillId="0" borderId="8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3" fontId="2" fillId="0" borderId="5" xfId="0" applyNumberFormat="1" applyFont="1" applyFill="1" applyBorder="1" applyAlignment="1">
      <alignment horizontal="center" vertical="center" wrapText="1" shrinkToFit="1"/>
    </xf>
    <xf numFmtId="43" fontId="2" fillId="0" borderId="3" xfId="0" applyNumberFormat="1" applyFont="1" applyFill="1" applyBorder="1" applyAlignment="1">
      <alignment horizontal="center" vertical="center" wrapText="1" shrinkToFit="1"/>
    </xf>
    <xf numFmtId="165" fontId="2" fillId="0" borderId="2" xfId="2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2" fontId="2" fillId="0" borderId="1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84</xdr:row>
      <xdr:rowOff>5603</xdr:rowOff>
    </xdr:from>
    <xdr:to>
      <xdr:col>7</xdr:col>
      <xdr:colOff>476250</xdr:colOff>
      <xdr:row>84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83</xdr:row>
      <xdr:rowOff>144462</xdr:rowOff>
    </xdr:from>
    <xdr:to>
      <xdr:col>2</xdr:col>
      <xdr:colOff>1312209</xdr:colOff>
      <xdr:row>83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84</xdr:row>
      <xdr:rowOff>5603</xdr:rowOff>
    </xdr:from>
    <xdr:to>
      <xdr:col>13</xdr:col>
      <xdr:colOff>561975</xdr:colOff>
      <xdr:row>84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1427765</xdr:colOff>
      <xdr:row>4</xdr:row>
      <xdr:rowOff>114300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tabSelected="1" topLeftCell="D67" zoomScaleNormal="100" zoomScaleSheetLayoutView="100" workbookViewId="0">
      <selection activeCell="G81" sqref="G81"/>
    </sheetView>
  </sheetViews>
  <sheetFormatPr baseColWidth="10" defaultRowHeight="11.25" x14ac:dyDescent="0.2"/>
  <cols>
    <col min="1" max="2" width="21.85546875" style="1" customWidth="1"/>
    <col min="3" max="3" width="18.7109375" style="1" customWidth="1"/>
    <col min="4" max="4" width="25.7109375" style="1" customWidth="1"/>
    <col min="5" max="5" width="25.28515625" style="1" customWidth="1"/>
    <col min="6" max="6" width="18.42578125" style="1" customWidth="1"/>
    <col min="7" max="7" width="11" style="1" customWidth="1"/>
    <col min="8" max="9" width="12.5703125" style="1" customWidth="1"/>
    <col min="10" max="10" width="15.42578125" style="1" customWidth="1"/>
    <col min="11" max="11" width="21.1406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 ht="12.75" x14ac:dyDescent="0.2">
      <c r="A2" s="82" t="s">
        <v>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8" ht="12.75" x14ac:dyDescent="0.2">
      <c r="A3" s="82" t="s">
        <v>24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82" t="s">
        <v>70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84" t="s">
        <v>49</v>
      </c>
      <c r="P6" s="84"/>
    </row>
    <row r="7" spans="1:18" ht="12.75" x14ac:dyDescent="0.2">
      <c r="A7" s="83" t="s">
        <v>53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64" t="s">
        <v>25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9"/>
    </row>
    <row r="10" spans="1:18" ht="32.25" customHeight="1" x14ac:dyDescent="0.2">
      <c r="A10" s="49" t="s">
        <v>3</v>
      </c>
      <c r="B10" s="50" t="s">
        <v>4</v>
      </c>
      <c r="C10" s="51"/>
      <c r="D10" s="49" t="s">
        <v>11</v>
      </c>
      <c r="E10" s="49" t="s">
        <v>12</v>
      </c>
      <c r="F10" s="65"/>
      <c r="G10" s="58" t="s">
        <v>7</v>
      </c>
      <c r="H10" s="65" t="s">
        <v>36</v>
      </c>
      <c r="I10" s="65" t="s">
        <v>37</v>
      </c>
      <c r="J10" s="49" t="s">
        <v>38</v>
      </c>
      <c r="K10" s="49"/>
      <c r="L10" s="66" t="s">
        <v>39</v>
      </c>
      <c r="M10" s="67"/>
      <c r="N10" s="68"/>
      <c r="O10" s="58" t="s">
        <v>43</v>
      </c>
      <c r="P10" s="58" t="s">
        <v>44</v>
      </c>
      <c r="Q10" s="17"/>
    </row>
    <row r="11" spans="1:18" ht="12" customHeight="1" x14ac:dyDescent="0.2">
      <c r="A11" s="49"/>
      <c r="B11" s="52"/>
      <c r="C11" s="53"/>
      <c r="D11" s="49"/>
      <c r="E11" s="49"/>
      <c r="F11" s="65"/>
      <c r="G11" s="58"/>
      <c r="H11" s="65"/>
      <c r="I11" s="65"/>
      <c r="J11" s="49"/>
      <c r="K11" s="49"/>
      <c r="L11" s="69" t="s">
        <v>5</v>
      </c>
      <c r="M11" s="69"/>
      <c r="N11" s="49" t="s">
        <v>42</v>
      </c>
      <c r="O11" s="58"/>
      <c r="P11" s="58"/>
      <c r="Q11" s="9"/>
    </row>
    <row r="12" spans="1:18" ht="12.75" customHeight="1" x14ac:dyDescent="0.2">
      <c r="A12" s="49"/>
      <c r="B12" s="54"/>
      <c r="C12" s="55"/>
      <c r="D12" s="49"/>
      <c r="E12" s="49"/>
      <c r="F12" s="65"/>
      <c r="G12" s="58"/>
      <c r="H12" s="65"/>
      <c r="I12" s="65"/>
      <c r="J12" s="49"/>
      <c r="K12" s="49"/>
      <c r="L12" s="20" t="s">
        <v>40</v>
      </c>
      <c r="M12" s="20" t="s">
        <v>41</v>
      </c>
      <c r="N12" s="49"/>
      <c r="O12" s="58"/>
      <c r="P12" s="58"/>
      <c r="Q12" s="9"/>
    </row>
    <row r="13" spans="1:18" s="32" customFormat="1" ht="13.5" customHeight="1" x14ac:dyDescent="0.2">
      <c r="A13" s="34"/>
      <c r="B13" s="70"/>
      <c r="C13" s="71"/>
      <c r="D13" s="2"/>
      <c r="E13" s="2"/>
      <c r="F13" s="28"/>
      <c r="G13" s="28"/>
      <c r="H13" s="3"/>
      <c r="I13" s="3"/>
      <c r="J13" s="72"/>
      <c r="K13" s="72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73"/>
      <c r="C14" s="74"/>
      <c r="D14" s="33"/>
      <c r="E14" s="33"/>
      <c r="F14" s="29"/>
      <c r="G14" s="30"/>
      <c r="H14" s="12"/>
      <c r="I14" s="12"/>
      <c r="J14" s="75"/>
      <c r="K14" s="76"/>
      <c r="L14" s="2"/>
      <c r="M14" s="2"/>
      <c r="N14" s="11"/>
      <c r="O14" s="31"/>
      <c r="P14" s="11"/>
      <c r="Q14" s="36"/>
    </row>
    <row r="15" spans="1:18" ht="18.75" customHeight="1" x14ac:dyDescent="0.2">
      <c r="A15" s="61" t="s">
        <v>47</v>
      </c>
      <c r="B15" s="62"/>
      <c r="C15" s="62"/>
      <c r="D15" s="62"/>
      <c r="E15" s="63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64" t="s">
        <v>26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9"/>
    </row>
    <row r="18" spans="1:18" ht="32.25" customHeight="1" x14ac:dyDescent="0.2">
      <c r="A18" s="49" t="s">
        <v>3</v>
      </c>
      <c r="B18" s="50" t="s">
        <v>4</v>
      </c>
      <c r="C18" s="51"/>
      <c r="D18" s="49" t="s">
        <v>11</v>
      </c>
      <c r="E18" s="49" t="s">
        <v>12</v>
      </c>
      <c r="F18" s="65" t="s">
        <v>6</v>
      </c>
      <c r="G18" s="58" t="s">
        <v>7</v>
      </c>
      <c r="H18" s="65" t="s">
        <v>36</v>
      </c>
      <c r="I18" s="65" t="s">
        <v>37</v>
      </c>
      <c r="J18" s="49" t="s">
        <v>38</v>
      </c>
      <c r="K18" s="49"/>
      <c r="L18" s="66" t="s">
        <v>39</v>
      </c>
      <c r="M18" s="67"/>
      <c r="N18" s="68"/>
      <c r="O18" s="58" t="s">
        <v>43</v>
      </c>
      <c r="P18" s="58" t="s">
        <v>44</v>
      </c>
      <c r="Q18" s="17"/>
    </row>
    <row r="19" spans="1:18" ht="12" customHeight="1" x14ac:dyDescent="0.2">
      <c r="A19" s="49"/>
      <c r="B19" s="52"/>
      <c r="C19" s="53"/>
      <c r="D19" s="49"/>
      <c r="E19" s="49"/>
      <c r="F19" s="65"/>
      <c r="G19" s="58"/>
      <c r="H19" s="65"/>
      <c r="I19" s="65"/>
      <c r="J19" s="49"/>
      <c r="K19" s="49"/>
      <c r="L19" s="69" t="s">
        <v>5</v>
      </c>
      <c r="M19" s="69"/>
      <c r="N19" s="49" t="s">
        <v>42</v>
      </c>
      <c r="O19" s="58"/>
      <c r="P19" s="58"/>
      <c r="Q19" s="9"/>
    </row>
    <row r="20" spans="1:18" ht="12.75" customHeight="1" x14ac:dyDescent="0.2">
      <c r="A20" s="49"/>
      <c r="B20" s="54"/>
      <c r="C20" s="55"/>
      <c r="D20" s="49"/>
      <c r="E20" s="49"/>
      <c r="F20" s="65"/>
      <c r="G20" s="58"/>
      <c r="H20" s="65"/>
      <c r="I20" s="65"/>
      <c r="J20" s="49"/>
      <c r="K20" s="49"/>
      <c r="L20" s="20" t="s">
        <v>40</v>
      </c>
      <c r="M20" s="20" t="s">
        <v>41</v>
      </c>
      <c r="N20" s="49"/>
      <c r="O20" s="58"/>
      <c r="P20" s="58"/>
      <c r="Q20" s="9"/>
    </row>
    <row r="21" spans="1:18" s="32" customFormat="1" ht="13.5" customHeight="1" x14ac:dyDescent="0.2">
      <c r="A21" s="34"/>
      <c r="B21" s="70"/>
      <c r="C21" s="71"/>
      <c r="D21" s="2"/>
      <c r="E21" s="2"/>
      <c r="F21" s="28"/>
      <c r="G21" s="28"/>
      <c r="H21" s="3"/>
      <c r="I21" s="3"/>
      <c r="J21" s="72"/>
      <c r="K21" s="72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73"/>
      <c r="C22" s="74"/>
      <c r="D22" s="33"/>
      <c r="E22" s="33"/>
      <c r="F22" s="29"/>
      <c r="G22" s="30"/>
      <c r="H22" s="12"/>
      <c r="I22" s="12"/>
      <c r="J22" s="75"/>
      <c r="K22" s="76"/>
      <c r="L22" s="2"/>
      <c r="M22" s="2"/>
      <c r="N22" s="11"/>
      <c r="O22" s="31"/>
      <c r="P22" s="11"/>
      <c r="Q22" s="36"/>
    </row>
    <row r="23" spans="1:18" ht="18.75" customHeight="1" x14ac:dyDescent="0.2">
      <c r="A23" s="61" t="s">
        <v>47</v>
      </c>
      <c r="B23" s="62"/>
      <c r="C23" s="62"/>
      <c r="D23" s="62"/>
      <c r="E23" s="63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64" t="s">
        <v>27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9"/>
    </row>
    <row r="26" spans="1:18" ht="32.25" customHeight="1" x14ac:dyDescent="0.2">
      <c r="A26" s="49" t="s">
        <v>3</v>
      </c>
      <c r="B26" s="50" t="s">
        <v>4</v>
      </c>
      <c r="C26" s="51"/>
      <c r="D26" s="49" t="s">
        <v>11</v>
      </c>
      <c r="E26" s="49" t="s">
        <v>12</v>
      </c>
      <c r="F26" s="65" t="s">
        <v>6</v>
      </c>
      <c r="G26" s="58" t="s">
        <v>7</v>
      </c>
      <c r="H26" s="65" t="s">
        <v>36</v>
      </c>
      <c r="I26" s="65" t="s">
        <v>37</v>
      </c>
      <c r="J26" s="49" t="s">
        <v>38</v>
      </c>
      <c r="K26" s="49"/>
      <c r="L26" s="66" t="s">
        <v>39</v>
      </c>
      <c r="M26" s="67"/>
      <c r="N26" s="68"/>
      <c r="O26" s="58" t="s">
        <v>43</v>
      </c>
      <c r="P26" s="58" t="s">
        <v>44</v>
      </c>
      <c r="Q26" s="17"/>
    </row>
    <row r="27" spans="1:18" ht="12" customHeight="1" x14ac:dyDescent="0.2">
      <c r="A27" s="49"/>
      <c r="B27" s="52"/>
      <c r="C27" s="53"/>
      <c r="D27" s="49"/>
      <c r="E27" s="49"/>
      <c r="F27" s="65"/>
      <c r="G27" s="58"/>
      <c r="H27" s="65"/>
      <c r="I27" s="65"/>
      <c r="J27" s="49"/>
      <c r="K27" s="49"/>
      <c r="L27" s="69" t="s">
        <v>5</v>
      </c>
      <c r="M27" s="69"/>
      <c r="N27" s="49" t="s">
        <v>42</v>
      </c>
      <c r="O27" s="58"/>
      <c r="P27" s="58"/>
      <c r="Q27" s="9"/>
    </row>
    <row r="28" spans="1:18" ht="12.75" customHeight="1" x14ac:dyDescent="0.2">
      <c r="A28" s="49"/>
      <c r="B28" s="54"/>
      <c r="C28" s="55"/>
      <c r="D28" s="49"/>
      <c r="E28" s="49"/>
      <c r="F28" s="65"/>
      <c r="G28" s="58"/>
      <c r="H28" s="65"/>
      <c r="I28" s="65"/>
      <c r="J28" s="49"/>
      <c r="K28" s="49"/>
      <c r="L28" s="20" t="s">
        <v>40</v>
      </c>
      <c r="M28" s="20" t="s">
        <v>41</v>
      </c>
      <c r="N28" s="49"/>
      <c r="O28" s="58"/>
      <c r="P28" s="58"/>
      <c r="Q28" s="9"/>
    </row>
    <row r="29" spans="1:18" s="32" customFormat="1" ht="13.5" customHeight="1" x14ac:dyDescent="0.2">
      <c r="A29" s="34"/>
      <c r="B29" s="70"/>
      <c r="C29" s="71"/>
      <c r="D29" s="2"/>
      <c r="E29" s="2"/>
      <c r="F29" s="28"/>
      <c r="G29" s="28"/>
      <c r="H29" s="3"/>
      <c r="I29" s="3"/>
      <c r="J29" s="72"/>
      <c r="K29" s="72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73"/>
      <c r="C30" s="74"/>
      <c r="D30" s="33"/>
      <c r="E30" s="33"/>
      <c r="F30" s="29"/>
      <c r="G30" s="30"/>
      <c r="H30" s="12"/>
      <c r="I30" s="12"/>
      <c r="J30" s="75"/>
      <c r="K30" s="76"/>
      <c r="L30" s="2"/>
      <c r="M30" s="2"/>
      <c r="N30" s="11"/>
      <c r="O30" s="31"/>
      <c r="P30" s="11"/>
      <c r="Q30" s="36"/>
    </row>
    <row r="31" spans="1:18" ht="18.75" customHeight="1" x14ac:dyDescent="0.2">
      <c r="A31" s="61" t="s">
        <v>47</v>
      </c>
      <c r="B31" s="62"/>
      <c r="C31" s="62"/>
      <c r="D31" s="62"/>
      <c r="E31" s="63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64" t="s">
        <v>9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10"/>
    </row>
    <row r="34" spans="1:18" ht="32.25" customHeight="1" x14ac:dyDescent="0.2">
      <c r="A34" s="49" t="s">
        <v>3</v>
      </c>
      <c r="B34" s="50" t="s">
        <v>4</v>
      </c>
      <c r="C34" s="51"/>
      <c r="D34" s="49" t="s">
        <v>11</v>
      </c>
      <c r="E34" s="49" t="s">
        <v>12</v>
      </c>
      <c r="F34" s="65" t="s">
        <v>6</v>
      </c>
      <c r="G34" s="58" t="s">
        <v>7</v>
      </c>
      <c r="H34" s="65" t="s">
        <v>36</v>
      </c>
      <c r="I34" s="65" t="s">
        <v>37</v>
      </c>
      <c r="J34" s="49" t="s">
        <v>38</v>
      </c>
      <c r="K34" s="49"/>
      <c r="L34" s="66" t="s">
        <v>39</v>
      </c>
      <c r="M34" s="67"/>
      <c r="N34" s="68"/>
      <c r="O34" s="58" t="s">
        <v>43</v>
      </c>
      <c r="P34" s="58" t="s">
        <v>44</v>
      </c>
      <c r="Q34" s="10"/>
    </row>
    <row r="35" spans="1:18" ht="12" customHeight="1" x14ac:dyDescent="0.2">
      <c r="A35" s="49"/>
      <c r="B35" s="52"/>
      <c r="C35" s="53"/>
      <c r="D35" s="49"/>
      <c r="E35" s="49"/>
      <c r="F35" s="65"/>
      <c r="G35" s="58"/>
      <c r="H35" s="65"/>
      <c r="I35" s="65"/>
      <c r="J35" s="49"/>
      <c r="K35" s="49"/>
      <c r="L35" s="69" t="s">
        <v>5</v>
      </c>
      <c r="M35" s="69"/>
      <c r="N35" s="49" t="s">
        <v>42</v>
      </c>
      <c r="O35" s="58"/>
      <c r="P35" s="58"/>
      <c r="Q35" s="10"/>
    </row>
    <row r="36" spans="1:18" ht="12.75" customHeight="1" x14ac:dyDescent="0.2">
      <c r="A36" s="49"/>
      <c r="B36" s="54"/>
      <c r="C36" s="55"/>
      <c r="D36" s="49"/>
      <c r="E36" s="49"/>
      <c r="F36" s="65"/>
      <c r="G36" s="58"/>
      <c r="H36" s="65"/>
      <c r="I36" s="65"/>
      <c r="J36" s="49"/>
      <c r="K36" s="49"/>
      <c r="L36" s="20" t="s">
        <v>40</v>
      </c>
      <c r="M36" s="20" t="s">
        <v>41</v>
      </c>
      <c r="N36" s="49"/>
      <c r="O36" s="58"/>
      <c r="P36" s="58"/>
    </row>
    <row r="37" spans="1:18" s="32" customFormat="1" ht="13.5" customHeight="1" x14ac:dyDescent="0.2">
      <c r="A37" s="34"/>
      <c r="B37" s="70"/>
      <c r="C37" s="71"/>
      <c r="D37" s="2"/>
      <c r="E37" s="2"/>
      <c r="F37" s="28"/>
      <c r="G37" s="28"/>
      <c r="H37" s="3"/>
      <c r="I37" s="3"/>
      <c r="J37" s="72"/>
      <c r="K37" s="72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73"/>
      <c r="C38" s="74"/>
      <c r="D38" s="33"/>
      <c r="E38" s="33"/>
      <c r="F38" s="29"/>
      <c r="G38" s="30"/>
      <c r="H38" s="12"/>
      <c r="I38" s="12"/>
      <c r="J38" s="75"/>
      <c r="K38" s="76"/>
      <c r="L38" s="2"/>
      <c r="M38" s="2"/>
      <c r="N38" s="11"/>
      <c r="O38" s="31"/>
      <c r="P38" s="11"/>
    </row>
    <row r="39" spans="1:18" ht="18" customHeight="1" x14ac:dyDescent="0.2">
      <c r="A39" s="61" t="s">
        <v>47</v>
      </c>
      <c r="B39" s="62"/>
      <c r="C39" s="62"/>
      <c r="D39" s="62"/>
      <c r="E39" s="63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64" t="s">
        <v>14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10"/>
    </row>
    <row r="42" spans="1:18" ht="32.25" customHeight="1" x14ac:dyDescent="0.2">
      <c r="A42" s="49" t="s">
        <v>33</v>
      </c>
      <c r="B42" s="50" t="s">
        <v>4</v>
      </c>
      <c r="C42" s="51"/>
      <c r="D42" s="49" t="s">
        <v>11</v>
      </c>
      <c r="E42" s="49" t="s">
        <v>12</v>
      </c>
      <c r="F42" s="65" t="s">
        <v>6</v>
      </c>
      <c r="G42" s="58" t="s">
        <v>7</v>
      </c>
      <c r="H42" s="65" t="s">
        <v>36</v>
      </c>
      <c r="I42" s="65" t="s">
        <v>37</v>
      </c>
      <c r="J42" s="49" t="s">
        <v>38</v>
      </c>
      <c r="K42" s="49"/>
      <c r="L42" s="66" t="s">
        <v>39</v>
      </c>
      <c r="M42" s="67"/>
      <c r="N42" s="68"/>
      <c r="O42" s="58" t="s">
        <v>43</v>
      </c>
      <c r="P42" s="58" t="s">
        <v>44</v>
      </c>
      <c r="Q42" s="10"/>
    </row>
    <row r="43" spans="1:18" ht="12" customHeight="1" x14ac:dyDescent="0.2">
      <c r="A43" s="49"/>
      <c r="B43" s="52"/>
      <c r="C43" s="53"/>
      <c r="D43" s="49"/>
      <c r="E43" s="49"/>
      <c r="F43" s="65"/>
      <c r="G43" s="58"/>
      <c r="H43" s="65"/>
      <c r="I43" s="65"/>
      <c r="J43" s="49"/>
      <c r="K43" s="49"/>
      <c r="L43" s="69" t="s">
        <v>5</v>
      </c>
      <c r="M43" s="69"/>
      <c r="N43" s="49" t="s">
        <v>42</v>
      </c>
      <c r="O43" s="58"/>
      <c r="P43" s="58"/>
      <c r="Q43" s="10"/>
    </row>
    <row r="44" spans="1:18" ht="12.75" customHeight="1" x14ac:dyDescent="0.2">
      <c r="A44" s="49"/>
      <c r="B44" s="54"/>
      <c r="C44" s="55"/>
      <c r="D44" s="49"/>
      <c r="E44" s="49"/>
      <c r="F44" s="65"/>
      <c r="G44" s="58"/>
      <c r="H44" s="65"/>
      <c r="I44" s="65"/>
      <c r="J44" s="49"/>
      <c r="K44" s="49"/>
      <c r="L44" s="20" t="s">
        <v>40</v>
      </c>
      <c r="M44" s="20" t="s">
        <v>41</v>
      </c>
      <c r="N44" s="49"/>
      <c r="O44" s="58"/>
      <c r="P44" s="58"/>
    </row>
    <row r="45" spans="1:18" s="32" customFormat="1" ht="13.5" customHeight="1" x14ac:dyDescent="0.2">
      <c r="A45" s="34"/>
      <c r="B45" s="70"/>
      <c r="C45" s="71"/>
      <c r="D45" s="2"/>
      <c r="E45" s="2"/>
      <c r="F45" s="28"/>
      <c r="G45" s="28"/>
      <c r="H45" s="3"/>
      <c r="I45" s="3"/>
      <c r="J45" s="72"/>
      <c r="K45" s="72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73"/>
      <c r="C46" s="74"/>
      <c r="D46" s="33"/>
      <c r="E46" s="33"/>
      <c r="F46" s="29"/>
      <c r="G46" s="30"/>
      <c r="H46" s="12"/>
      <c r="I46" s="12"/>
      <c r="J46" s="75"/>
      <c r="K46" s="76"/>
      <c r="L46" s="2"/>
      <c r="M46" s="2"/>
      <c r="N46" s="11"/>
      <c r="O46" s="31"/>
      <c r="P46" s="11"/>
    </row>
    <row r="47" spans="1:18" ht="18" customHeight="1" x14ac:dyDescent="0.2">
      <c r="A47" s="61" t="s">
        <v>47</v>
      </c>
      <c r="B47" s="62"/>
      <c r="C47" s="62"/>
      <c r="D47" s="62"/>
      <c r="E47" s="63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64" t="s">
        <v>15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10"/>
    </row>
    <row r="50" spans="1:18" ht="32.25" customHeight="1" x14ac:dyDescent="0.2">
      <c r="A50" s="49" t="s">
        <v>20</v>
      </c>
      <c r="B50" s="50" t="s">
        <v>34</v>
      </c>
      <c r="C50" s="51"/>
      <c r="D50" s="49" t="s">
        <v>11</v>
      </c>
      <c r="E50" s="49" t="s">
        <v>12</v>
      </c>
      <c r="F50" s="65" t="s">
        <v>6</v>
      </c>
      <c r="G50" s="58" t="s">
        <v>7</v>
      </c>
      <c r="H50" s="65" t="s">
        <v>36</v>
      </c>
      <c r="I50" s="65" t="s">
        <v>37</v>
      </c>
      <c r="J50" s="49" t="s">
        <v>38</v>
      </c>
      <c r="K50" s="49"/>
      <c r="L50" s="66" t="s">
        <v>39</v>
      </c>
      <c r="M50" s="67"/>
      <c r="N50" s="68"/>
      <c r="O50" s="58" t="s">
        <v>43</v>
      </c>
      <c r="P50" s="58" t="s">
        <v>44</v>
      </c>
      <c r="Q50" s="10"/>
    </row>
    <row r="51" spans="1:18" ht="12" customHeight="1" x14ac:dyDescent="0.2">
      <c r="A51" s="49"/>
      <c r="B51" s="52"/>
      <c r="C51" s="53"/>
      <c r="D51" s="49"/>
      <c r="E51" s="49"/>
      <c r="F51" s="65"/>
      <c r="G51" s="58"/>
      <c r="H51" s="65"/>
      <c r="I51" s="65"/>
      <c r="J51" s="49"/>
      <c r="K51" s="49"/>
      <c r="L51" s="69" t="s">
        <v>5</v>
      </c>
      <c r="M51" s="69"/>
      <c r="N51" s="49" t="s">
        <v>42</v>
      </c>
      <c r="O51" s="58"/>
      <c r="P51" s="58"/>
      <c r="Q51" s="10"/>
    </row>
    <row r="52" spans="1:18" ht="12.75" customHeight="1" x14ac:dyDescent="0.2">
      <c r="A52" s="49"/>
      <c r="B52" s="54"/>
      <c r="C52" s="55"/>
      <c r="D52" s="49"/>
      <c r="E52" s="49"/>
      <c r="F52" s="65"/>
      <c r="G52" s="58"/>
      <c r="H52" s="65"/>
      <c r="I52" s="65"/>
      <c r="J52" s="49"/>
      <c r="K52" s="49"/>
      <c r="L52" s="20" t="s">
        <v>40</v>
      </c>
      <c r="M52" s="20" t="s">
        <v>41</v>
      </c>
      <c r="N52" s="49"/>
      <c r="O52" s="58"/>
      <c r="P52" s="58"/>
    </row>
    <row r="53" spans="1:18" s="36" customFormat="1" ht="26.25" customHeight="1" x14ac:dyDescent="0.2">
      <c r="A53" s="2" t="s">
        <v>68</v>
      </c>
      <c r="B53" s="85" t="s">
        <v>64</v>
      </c>
      <c r="C53" s="86"/>
      <c r="D53" s="87" t="s">
        <v>73</v>
      </c>
      <c r="E53" s="87" t="s">
        <v>74</v>
      </c>
      <c r="F53" s="88" t="s">
        <v>69</v>
      </c>
      <c r="G53" s="28">
        <v>13375</v>
      </c>
      <c r="H53" s="3" t="s">
        <v>30</v>
      </c>
      <c r="I53" s="3" t="s">
        <v>51</v>
      </c>
      <c r="J53" s="89" t="s">
        <v>67</v>
      </c>
      <c r="K53" s="90"/>
      <c r="L53" s="2" t="s">
        <v>65</v>
      </c>
      <c r="M53" s="2" t="s">
        <v>66</v>
      </c>
      <c r="N53" s="2"/>
      <c r="O53" s="31">
        <v>21854</v>
      </c>
      <c r="P53" s="11" t="s">
        <v>52</v>
      </c>
    </row>
    <row r="54" spans="1:18" s="36" customFormat="1" ht="26.25" customHeight="1" x14ac:dyDescent="0.2">
      <c r="A54" s="2" t="s">
        <v>68</v>
      </c>
      <c r="B54" s="85" t="s">
        <v>64</v>
      </c>
      <c r="C54" s="86"/>
      <c r="D54" s="87" t="s">
        <v>73</v>
      </c>
      <c r="E54" s="87" t="s">
        <v>74</v>
      </c>
      <c r="F54" s="88" t="s">
        <v>69</v>
      </c>
      <c r="G54" s="91">
        <v>12539</v>
      </c>
      <c r="H54" s="3" t="s">
        <v>30</v>
      </c>
      <c r="I54" s="3" t="s">
        <v>51</v>
      </c>
      <c r="J54" s="89" t="s">
        <v>67</v>
      </c>
      <c r="K54" s="90"/>
      <c r="L54" s="2" t="s">
        <v>65</v>
      </c>
      <c r="M54" s="2" t="s">
        <v>66</v>
      </c>
      <c r="N54" s="2"/>
      <c r="O54" s="31">
        <v>21854</v>
      </c>
      <c r="P54" s="11" t="s">
        <v>52</v>
      </c>
    </row>
    <row r="55" spans="1:18" s="36" customFormat="1" ht="28.5" customHeight="1" x14ac:dyDescent="0.2">
      <c r="A55" s="2" t="s">
        <v>68</v>
      </c>
      <c r="B55" s="85" t="s">
        <v>64</v>
      </c>
      <c r="C55" s="86"/>
      <c r="D55" s="87" t="s">
        <v>73</v>
      </c>
      <c r="E55" s="87" t="s">
        <v>74</v>
      </c>
      <c r="F55" s="88" t="s">
        <v>69</v>
      </c>
      <c r="G55" s="91">
        <v>12539</v>
      </c>
      <c r="H55" s="3" t="s">
        <v>30</v>
      </c>
      <c r="I55" s="3" t="s">
        <v>51</v>
      </c>
      <c r="J55" s="89" t="s">
        <v>67</v>
      </c>
      <c r="K55" s="90"/>
      <c r="L55" s="2" t="s">
        <v>65</v>
      </c>
      <c r="M55" s="2" t="s">
        <v>66</v>
      </c>
      <c r="N55" s="2"/>
      <c r="O55" s="31">
        <v>21854</v>
      </c>
      <c r="P55" s="11" t="s">
        <v>52</v>
      </c>
    </row>
    <row r="56" spans="1:18" ht="17.25" customHeight="1" x14ac:dyDescent="0.2">
      <c r="A56" s="61" t="s">
        <v>47</v>
      </c>
      <c r="B56" s="62"/>
      <c r="C56" s="62"/>
      <c r="D56" s="62"/>
      <c r="E56" s="63"/>
      <c r="F56" s="30">
        <v>405172.41</v>
      </c>
      <c r="G56" s="30">
        <f>SUM(G53,G54,G55)</f>
        <v>38453</v>
      </c>
      <c r="H56" s="40"/>
      <c r="I56" s="40"/>
      <c r="J56" s="40"/>
      <c r="K56" s="40"/>
      <c r="L56" s="40"/>
      <c r="M56" s="7"/>
      <c r="N56" s="7"/>
      <c r="O56" s="7"/>
      <c r="P56" s="8"/>
      <c r="Q56" s="9"/>
    </row>
    <row r="57" spans="1:18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4"/>
    </row>
    <row r="58" spans="1:18" x14ac:dyDescent="0.2">
      <c r="A58" s="64" t="s">
        <v>16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10"/>
    </row>
    <row r="59" spans="1:18" ht="32.25" customHeight="1" x14ac:dyDescent="0.2">
      <c r="A59" s="49" t="s">
        <v>33</v>
      </c>
      <c r="B59" s="50" t="s">
        <v>35</v>
      </c>
      <c r="C59" s="51"/>
      <c r="D59" s="49" t="s">
        <v>11</v>
      </c>
      <c r="E59" s="49" t="s">
        <v>12</v>
      </c>
      <c r="F59" s="65" t="s">
        <v>6</v>
      </c>
      <c r="G59" s="58" t="s">
        <v>7</v>
      </c>
      <c r="H59" s="65" t="s">
        <v>36</v>
      </c>
      <c r="I59" s="65" t="s">
        <v>37</v>
      </c>
      <c r="J59" s="49" t="s">
        <v>38</v>
      </c>
      <c r="K59" s="49"/>
      <c r="L59" s="66" t="s">
        <v>39</v>
      </c>
      <c r="M59" s="67"/>
      <c r="N59" s="68"/>
      <c r="O59" s="58" t="s">
        <v>43</v>
      </c>
      <c r="P59" s="58" t="s">
        <v>44</v>
      </c>
      <c r="Q59" s="10"/>
    </row>
    <row r="60" spans="1:18" ht="12" customHeight="1" x14ac:dyDescent="0.2">
      <c r="A60" s="49"/>
      <c r="B60" s="52"/>
      <c r="C60" s="53"/>
      <c r="D60" s="49"/>
      <c r="E60" s="49"/>
      <c r="F60" s="65"/>
      <c r="G60" s="58"/>
      <c r="H60" s="65"/>
      <c r="I60" s="65"/>
      <c r="J60" s="49"/>
      <c r="K60" s="49"/>
      <c r="L60" s="69" t="s">
        <v>5</v>
      </c>
      <c r="M60" s="69"/>
      <c r="N60" s="49" t="s">
        <v>42</v>
      </c>
      <c r="O60" s="58"/>
      <c r="P60" s="58"/>
      <c r="Q60" s="10"/>
    </row>
    <row r="61" spans="1:18" ht="12.75" customHeight="1" x14ac:dyDescent="0.2">
      <c r="A61" s="49"/>
      <c r="B61" s="54"/>
      <c r="C61" s="55"/>
      <c r="D61" s="49"/>
      <c r="E61" s="49"/>
      <c r="F61" s="65"/>
      <c r="G61" s="58"/>
      <c r="H61" s="65"/>
      <c r="I61" s="65"/>
      <c r="J61" s="49"/>
      <c r="K61" s="49"/>
      <c r="L61" s="20" t="s">
        <v>40</v>
      </c>
      <c r="M61" s="20" t="s">
        <v>41</v>
      </c>
      <c r="N61" s="49"/>
      <c r="O61" s="58"/>
      <c r="P61" s="58"/>
    </row>
    <row r="62" spans="1:18" s="32" customFormat="1" ht="13.5" customHeight="1" x14ac:dyDescent="0.2">
      <c r="A62" s="34"/>
      <c r="B62" s="70"/>
      <c r="C62" s="71"/>
      <c r="D62" s="2"/>
      <c r="E62" s="2"/>
      <c r="F62" s="28"/>
      <c r="G62" s="28"/>
      <c r="H62" s="3"/>
      <c r="I62" s="3"/>
      <c r="J62" s="72"/>
      <c r="K62" s="72"/>
      <c r="L62" s="2"/>
      <c r="M62" s="2"/>
      <c r="N62" s="2"/>
      <c r="O62" s="31"/>
      <c r="P62" s="11"/>
    </row>
    <row r="63" spans="1:18" s="32" customFormat="1" ht="13.5" customHeight="1" x14ac:dyDescent="0.2">
      <c r="A63" s="35"/>
      <c r="B63" s="73"/>
      <c r="C63" s="74"/>
      <c r="D63" s="33"/>
      <c r="E63" s="33"/>
      <c r="F63" s="29"/>
      <c r="G63" s="30"/>
      <c r="H63" s="12"/>
      <c r="I63" s="12"/>
      <c r="J63" s="75"/>
      <c r="K63" s="76"/>
      <c r="L63" s="2"/>
      <c r="M63" s="2"/>
      <c r="N63" s="11"/>
      <c r="O63" s="31"/>
      <c r="P63" s="11"/>
    </row>
    <row r="64" spans="1:18" ht="18" customHeight="1" x14ac:dyDescent="0.2">
      <c r="A64" s="61" t="s">
        <v>47</v>
      </c>
      <c r="B64" s="62"/>
      <c r="C64" s="62"/>
      <c r="D64" s="62"/>
      <c r="E64" s="63"/>
      <c r="F64" s="30">
        <f>SUM(F62:F63)</f>
        <v>0</v>
      </c>
      <c r="G64" s="30">
        <f>SUM(G62:G63)</f>
        <v>0</v>
      </c>
      <c r="H64" s="18"/>
      <c r="I64" s="18"/>
      <c r="J64" s="18"/>
      <c r="K64" s="18"/>
      <c r="L64" s="18"/>
      <c r="M64" s="7"/>
      <c r="N64" s="7"/>
      <c r="O64" s="7"/>
      <c r="P64" s="8"/>
      <c r="Q64" s="9"/>
    </row>
    <row r="65" spans="1:19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14"/>
    </row>
    <row r="66" spans="1:19" x14ac:dyDescent="0.2">
      <c r="A66" s="64" t="s">
        <v>1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10"/>
    </row>
    <row r="67" spans="1:19" ht="35.25" customHeight="1" x14ac:dyDescent="0.2">
      <c r="A67" s="50" t="s">
        <v>4</v>
      </c>
      <c r="B67" s="51"/>
      <c r="C67" s="49" t="s">
        <v>11</v>
      </c>
      <c r="D67" s="49" t="s">
        <v>12</v>
      </c>
      <c r="E67" s="49" t="s">
        <v>22</v>
      </c>
      <c r="F67" s="49"/>
      <c r="G67" s="38" t="s">
        <v>46</v>
      </c>
      <c r="H67" s="65" t="s">
        <v>36</v>
      </c>
      <c r="I67" s="65" t="s">
        <v>37</v>
      </c>
      <c r="J67" s="49" t="s">
        <v>38</v>
      </c>
      <c r="K67" s="49"/>
      <c r="L67" s="66" t="s">
        <v>39</v>
      </c>
      <c r="M67" s="67"/>
      <c r="N67" s="68"/>
      <c r="O67" s="58" t="s">
        <v>43</v>
      </c>
      <c r="P67" s="58" t="s">
        <v>44</v>
      </c>
      <c r="Q67" s="10"/>
    </row>
    <row r="68" spans="1:19" ht="15.75" customHeight="1" x14ac:dyDescent="0.2">
      <c r="A68" s="52"/>
      <c r="B68" s="53"/>
      <c r="C68" s="49"/>
      <c r="D68" s="49"/>
      <c r="E68" s="58" t="s">
        <v>45</v>
      </c>
      <c r="F68" s="56" t="s">
        <v>8</v>
      </c>
      <c r="G68" s="58" t="s">
        <v>21</v>
      </c>
      <c r="H68" s="65"/>
      <c r="I68" s="65"/>
      <c r="J68" s="49"/>
      <c r="K68" s="49"/>
      <c r="L68" s="69" t="s">
        <v>5</v>
      </c>
      <c r="M68" s="69"/>
      <c r="N68" s="49" t="s">
        <v>42</v>
      </c>
      <c r="O68" s="58"/>
      <c r="P68" s="58"/>
      <c r="Q68" s="10"/>
    </row>
    <row r="69" spans="1:19" ht="23.25" customHeight="1" x14ac:dyDescent="0.2">
      <c r="A69" s="54"/>
      <c r="B69" s="55"/>
      <c r="C69" s="49"/>
      <c r="D69" s="49"/>
      <c r="E69" s="58"/>
      <c r="F69" s="57"/>
      <c r="G69" s="58"/>
      <c r="H69" s="65"/>
      <c r="I69" s="65"/>
      <c r="J69" s="49"/>
      <c r="K69" s="49"/>
      <c r="L69" s="20" t="s">
        <v>40</v>
      </c>
      <c r="M69" s="20" t="s">
        <v>41</v>
      </c>
      <c r="N69" s="49"/>
      <c r="O69" s="58"/>
      <c r="P69" s="58"/>
    </row>
    <row r="70" spans="1:19" s="9" customFormat="1" ht="23.25" customHeight="1" x14ac:dyDescent="0.2">
      <c r="A70" s="92" t="s">
        <v>59</v>
      </c>
      <c r="B70" s="93"/>
      <c r="C70" s="87" t="s">
        <v>73</v>
      </c>
      <c r="D70" s="87" t="s">
        <v>74</v>
      </c>
      <c r="E70" s="94">
        <v>1</v>
      </c>
      <c r="F70" s="95">
        <v>8238</v>
      </c>
      <c r="G70" s="42"/>
      <c r="H70" s="96" t="s">
        <v>30</v>
      </c>
      <c r="I70" s="96" t="s">
        <v>51</v>
      </c>
      <c r="J70" s="97" t="s">
        <v>61</v>
      </c>
      <c r="K70" s="98"/>
      <c r="L70" s="2" t="s">
        <v>62</v>
      </c>
      <c r="M70" s="2" t="s">
        <v>63</v>
      </c>
      <c r="N70" s="43"/>
      <c r="O70" s="99" t="s">
        <v>60</v>
      </c>
      <c r="P70" s="99" t="s">
        <v>52</v>
      </c>
    </row>
    <row r="71" spans="1:19" s="9" customFormat="1" ht="23.25" customHeight="1" x14ac:dyDescent="0.2">
      <c r="A71" s="92" t="s">
        <v>59</v>
      </c>
      <c r="B71" s="93"/>
      <c r="C71" s="87" t="s">
        <v>73</v>
      </c>
      <c r="D71" s="87" t="s">
        <v>74</v>
      </c>
      <c r="E71" s="94">
        <v>1</v>
      </c>
      <c r="F71" s="95">
        <v>6696</v>
      </c>
      <c r="G71" s="42"/>
      <c r="H71" s="96" t="s">
        <v>30</v>
      </c>
      <c r="I71" s="96" t="s">
        <v>51</v>
      </c>
      <c r="J71" s="97" t="s">
        <v>61</v>
      </c>
      <c r="K71" s="98"/>
      <c r="L71" s="2" t="s">
        <v>62</v>
      </c>
      <c r="M71" s="2" t="s">
        <v>63</v>
      </c>
      <c r="N71" s="43"/>
      <c r="O71" s="99" t="s">
        <v>60</v>
      </c>
      <c r="P71" s="99" t="s">
        <v>52</v>
      </c>
    </row>
    <row r="72" spans="1:19" s="9" customFormat="1" ht="23.25" customHeight="1" x14ac:dyDescent="0.2">
      <c r="A72" s="92" t="s">
        <v>71</v>
      </c>
      <c r="B72" s="93"/>
      <c r="C72" s="87" t="s">
        <v>73</v>
      </c>
      <c r="D72" s="87" t="s">
        <v>74</v>
      </c>
      <c r="E72" s="94">
        <v>1</v>
      </c>
      <c r="F72" s="95">
        <v>9051.7199999999993</v>
      </c>
      <c r="G72" s="42"/>
      <c r="H72" s="96" t="s">
        <v>30</v>
      </c>
      <c r="I72" s="96" t="s">
        <v>51</v>
      </c>
      <c r="J72" s="97" t="s">
        <v>72</v>
      </c>
      <c r="K72" s="98"/>
      <c r="L72" s="2" t="s">
        <v>62</v>
      </c>
      <c r="M72" s="2" t="s">
        <v>63</v>
      </c>
      <c r="N72" s="43"/>
      <c r="O72" s="99" t="s">
        <v>60</v>
      </c>
      <c r="P72" s="99" t="s">
        <v>52</v>
      </c>
    </row>
    <row r="73" spans="1:19" ht="18" customHeight="1" x14ac:dyDescent="0.2">
      <c r="A73" s="44" t="s">
        <v>47</v>
      </c>
      <c r="B73" s="45"/>
      <c r="C73" s="45"/>
      <c r="D73" s="46"/>
      <c r="E73" s="41">
        <v>3</v>
      </c>
      <c r="F73" s="30">
        <f>SUM(F70,F71,F72)</f>
        <v>23985.72</v>
      </c>
      <c r="G73" s="39"/>
      <c r="H73" s="40"/>
      <c r="I73" s="40"/>
      <c r="J73" s="40"/>
      <c r="K73" s="40"/>
      <c r="L73" s="40"/>
      <c r="M73" s="7"/>
      <c r="N73" s="7"/>
      <c r="O73" s="7"/>
      <c r="P73" s="8"/>
      <c r="Q73" s="9"/>
    </row>
    <row r="74" spans="1:19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14"/>
    </row>
    <row r="75" spans="1:19" ht="28.5" customHeight="1" x14ac:dyDescent="0.2">
      <c r="A75" s="9"/>
      <c r="B75" s="9"/>
      <c r="C75" s="9"/>
      <c r="D75" s="9"/>
      <c r="E75" s="9"/>
      <c r="F75" s="9" t="s">
        <v>56</v>
      </c>
      <c r="G75" s="79" t="s">
        <v>48</v>
      </c>
      <c r="H75" s="80"/>
      <c r="I75" s="80"/>
      <c r="J75" s="81"/>
      <c r="K75" s="59">
        <f>SUM(F78:K78)</f>
        <v>62438.720000000001</v>
      </c>
      <c r="L75" s="59"/>
      <c r="M75" s="59"/>
      <c r="N75" s="9"/>
      <c r="O75" s="9"/>
      <c r="P75" s="9"/>
      <c r="Q75" s="9"/>
    </row>
    <row r="76" spans="1:19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9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9" x14ac:dyDescent="0.2">
      <c r="A78" s="60" t="s">
        <v>28</v>
      </c>
      <c r="B78" s="60"/>
      <c r="C78" s="25"/>
      <c r="D78" s="9"/>
      <c r="E78" s="26" t="s">
        <v>29</v>
      </c>
      <c r="F78" s="47">
        <v>0</v>
      </c>
      <c r="G78" s="47"/>
      <c r="H78" s="16"/>
      <c r="I78" s="26" t="s">
        <v>30</v>
      </c>
      <c r="J78" s="47">
        <f>SUM(G56,F73)</f>
        <v>62438.720000000001</v>
      </c>
      <c r="K78" s="47"/>
      <c r="L78" s="16"/>
      <c r="M78" s="26" t="s">
        <v>31</v>
      </c>
      <c r="N78" s="47">
        <v>0</v>
      </c>
      <c r="O78" s="47"/>
      <c r="P78" s="47"/>
      <c r="Q78" s="16"/>
      <c r="R78" s="9"/>
      <c r="S78" s="9"/>
    </row>
    <row r="79" spans="1:19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9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s="9" customFormat="1" x14ac:dyDescent="0.2"/>
    <row r="84" spans="1:17" s="9" customFormat="1" ht="12.75" customHeight="1" x14ac:dyDescent="0.2">
      <c r="H84" s="16"/>
      <c r="K84" s="16"/>
    </row>
    <row r="85" spans="1:17" s="9" customFormat="1" ht="13.5" customHeight="1" x14ac:dyDescent="0.2">
      <c r="A85" s="10"/>
      <c r="B85" s="48" t="s">
        <v>17</v>
      </c>
      <c r="C85" s="48"/>
      <c r="D85" s="10"/>
      <c r="E85" s="10"/>
      <c r="F85" s="48" t="s">
        <v>18</v>
      </c>
      <c r="G85" s="48"/>
      <c r="H85" s="48"/>
      <c r="K85" s="10"/>
      <c r="L85" s="48" t="s">
        <v>19</v>
      </c>
      <c r="M85" s="48"/>
      <c r="N85" s="48"/>
    </row>
    <row r="86" spans="1:17" s="9" customFormat="1" x14ac:dyDescent="0.2">
      <c r="B86" s="48" t="s">
        <v>54</v>
      </c>
      <c r="C86" s="48"/>
      <c r="E86" s="22"/>
      <c r="F86" s="48" t="s">
        <v>54</v>
      </c>
      <c r="G86" s="48"/>
      <c r="H86" s="48"/>
      <c r="I86" s="22"/>
      <c r="J86" s="22"/>
      <c r="K86" s="22"/>
      <c r="L86" s="48" t="s">
        <v>57</v>
      </c>
      <c r="M86" s="48"/>
      <c r="N86" s="48"/>
      <c r="O86" s="22"/>
    </row>
    <row r="87" spans="1:17" s="9" customFormat="1" x14ac:dyDescent="0.2">
      <c r="B87" s="48" t="s">
        <v>55</v>
      </c>
      <c r="C87" s="48"/>
      <c r="E87" s="22"/>
      <c r="F87" s="48" t="s">
        <v>55</v>
      </c>
      <c r="G87" s="48"/>
      <c r="H87" s="48"/>
      <c r="I87" s="22"/>
      <c r="J87" s="22"/>
      <c r="K87" s="22"/>
      <c r="L87" s="48" t="s">
        <v>58</v>
      </c>
      <c r="M87" s="48"/>
      <c r="N87" s="48"/>
      <c r="O87" s="22"/>
    </row>
    <row r="88" spans="1:17" s="9" customFormat="1" x14ac:dyDescent="0.2">
      <c r="E88" s="22"/>
      <c r="F88" s="22"/>
      <c r="H88" s="22"/>
      <c r="I88" s="22"/>
      <c r="J88" s="22"/>
      <c r="K88" s="22"/>
      <c r="L88" s="22"/>
      <c r="M88" s="22"/>
      <c r="N88" s="22"/>
      <c r="O88" s="22"/>
    </row>
    <row r="89" spans="1:17" s="4" customFormat="1" ht="16.5" x14ac:dyDescent="0.2">
      <c r="A89" s="27" t="s">
        <v>2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4"/>
    </row>
    <row r="90" spans="1:17" s="4" customFormat="1" ht="16.5" x14ac:dyDescent="0.2">
      <c r="A90" s="78" t="s">
        <v>50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24"/>
    </row>
    <row r="91" spans="1:17" s="4" customFormat="1" ht="16.5" x14ac:dyDescent="0.2">
      <c r="A91" s="78" t="s">
        <v>32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24"/>
    </row>
    <row r="92" spans="1:17" s="4" customFormat="1" ht="16.5" x14ac:dyDescent="0.2">
      <c r="A92" s="77" t="s">
        <v>10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23"/>
    </row>
    <row r="93" spans="1:17" ht="12.75" x14ac:dyDescent="0.2">
      <c r="A93" s="77" t="s">
        <v>13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23"/>
    </row>
  </sheetData>
  <mergeCells count="190">
    <mergeCell ref="G50:G52"/>
    <mergeCell ref="H50:H52"/>
    <mergeCell ref="I50:I52"/>
    <mergeCell ref="J50:K52"/>
    <mergeCell ref="P50:P52"/>
    <mergeCell ref="L51:M51"/>
    <mergeCell ref="N51:N52"/>
    <mergeCell ref="A50:A52"/>
    <mergeCell ref="B50:C52"/>
    <mergeCell ref="D50:D52"/>
    <mergeCell ref="E50:E52"/>
    <mergeCell ref="B29:C29"/>
    <mergeCell ref="B30:C30"/>
    <mergeCell ref="E34:E36"/>
    <mergeCell ref="F34:F36"/>
    <mergeCell ref="O6:P6"/>
    <mergeCell ref="J21:K21"/>
    <mergeCell ref="J22:K22"/>
    <mergeCell ref="H34:H36"/>
    <mergeCell ref="I34:I36"/>
    <mergeCell ref="L19:M19"/>
    <mergeCell ref="N19:N20"/>
    <mergeCell ref="D18:D20"/>
    <mergeCell ref="E18:E20"/>
    <mergeCell ref="F18:F20"/>
    <mergeCell ref="J13:K13"/>
    <mergeCell ref="J14:K14"/>
    <mergeCell ref="I26:I28"/>
    <mergeCell ref="J10:K12"/>
    <mergeCell ref="L10:N10"/>
    <mergeCell ref="O10:O12"/>
    <mergeCell ref="J29:K29"/>
    <mergeCell ref="J30:K30"/>
    <mergeCell ref="G10:G12"/>
    <mergeCell ref="H10:H12"/>
    <mergeCell ref="A3:P3"/>
    <mergeCell ref="I10:I1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D26:D28"/>
    <mergeCell ref="A9:P9"/>
    <mergeCell ref="A10:A12"/>
    <mergeCell ref="D10:D12"/>
    <mergeCell ref="E10:E12"/>
    <mergeCell ref="A26:A28"/>
    <mergeCell ref="L11:M11"/>
    <mergeCell ref="N11:N12"/>
    <mergeCell ref="A17:P17"/>
    <mergeCell ref="P10:P12"/>
    <mergeCell ref="B37:C37"/>
    <mergeCell ref="A33:P33"/>
    <mergeCell ref="A31:E31"/>
    <mergeCell ref="D34:D36"/>
    <mergeCell ref="P34:P36"/>
    <mergeCell ref="A34:A36"/>
    <mergeCell ref="G34:G36"/>
    <mergeCell ref="B34:C36"/>
    <mergeCell ref="J37:K37"/>
    <mergeCell ref="N35:N36"/>
    <mergeCell ref="L34:N34"/>
    <mergeCell ref="L35:M35"/>
    <mergeCell ref="O34:O36"/>
    <mergeCell ref="J34:K3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F10:F12"/>
    <mergeCell ref="E26:E28"/>
    <mergeCell ref="J26:K28"/>
    <mergeCell ref="G18:G20"/>
    <mergeCell ref="H18:H20"/>
    <mergeCell ref="I18:I20"/>
    <mergeCell ref="A18:A20"/>
    <mergeCell ref="B46:C46"/>
    <mergeCell ref="J46:K46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45:K45"/>
    <mergeCell ref="L42:N42"/>
    <mergeCell ref="O42:O44"/>
    <mergeCell ref="P42:P44"/>
    <mergeCell ref="L43:M43"/>
    <mergeCell ref="N43:N44"/>
    <mergeCell ref="J38:K38"/>
    <mergeCell ref="A93:P93"/>
    <mergeCell ref="A90:P90"/>
    <mergeCell ref="A66:P66"/>
    <mergeCell ref="B59:C61"/>
    <mergeCell ref="D67:D69"/>
    <mergeCell ref="E59:E61"/>
    <mergeCell ref="F59:F61"/>
    <mergeCell ref="G59:G61"/>
    <mergeCell ref="H67:H69"/>
    <mergeCell ref="I67:I69"/>
    <mergeCell ref="J67:K69"/>
    <mergeCell ref="L67:N67"/>
    <mergeCell ref="O67:O69"/>
    <mergeCell ref="P67:P69"/>
    <mergeCell ref="L68:M68"/>
    <mergeCell ref="N68:N69"/>
    <mergeCell ref="A91:P91"/>
    <mergeCell ref="A92:P92"/>
    <mergeCell ref="G75:J75"/>
    <mergeCell ref="E67:F67"/>
    <mergeCell ref="E68:E69"/>
    <mergeCell ref="B86:C86"/>
    <mergeCell ref="B87:C87"/>
    <mergeCell ref="A71:B71"/>
    <mergeCell ref="A47:E47"/>
    <mergeCell ref="A56:E56"/>
    <mergeCell ref="A64:E64"/>
    <mergeCell ref="A58:P58"/>
    <mergeCell ref="D59:D61"/>
    <mergeCell ref="H59:H61"/>
    <mergeCell ref="I59:I61"/>
    <mergeCell ref="J59:K61"/>
    <mergeCell ref="L59:N59"/>
    <mergeCell ref="O59:O61"/>
    <mergeCell ref="P59:P61"/>
    <mergeCell ref="L60:M60"/>
    <mergeCell ref="N60:N61"/>
    <mergeCell ref="B62:C62"/>
    <mergeCell ref="J62:K62"/>
    <mergeCell ref="B63:C63"/>
    <mergeCell ref="B53:C53"/>
    <mergeCell ref="L50:N50"/>
    <mergeCell ref="O50:O52"/>
    <mergeCell ref="J53:K53"/>
    <mergeCell ref="A59:A61"/>
    <mergeCell ref="J63:K63"/>
    <mergeCell ref="A49:P49"/>
    <mergeCell ref="F50:F52"/>
    <mergeCell ref="F86:H86"/>
    <mergeCell ref="F87:H87"/>
    <mergeCell ref="F85:H85"/>
    <mergeCell ref="K75:M75"/>
    <mergeCell ref="A78:B78"/>
    <mergeCell ref="L86:N86"/>
    <mergeCell ref="L87:N87"/>
    <mergeCell ref="J78:K78"/>
    <mergeCell ref="N78:P78"/>
    <mergeCell ref="J54:K54"/>
    <mergeCell ref="J55:K55"/>
    <mergeCell ref="B54:C54"/>
    <mergeCell ref="B55:C55"/>
    <mergeCell ref="A73:D73"/>
    <mergeCell ref="F78:G78"/>
    <mergeCell ref="L85:N85"/>
    <mergeCell ref="J71:K71"/>
    <mergeCell ref="C67:C69"/>
    <mergeCell ref="A67:B69"/>
    <mergeCell ref="F68:F69"/>
    <mergeCell ref="A70:B70"/>
    <mergeCell ref="B85:C85"/>
    <mergeCell ref="A72:B72"/>
    <mergeCell ref="J70:K70"/>
    <mergeCell ref="J72:K72"/>
    <mergeCell ref="G68:G69"/>
  </mergeCells>
  <phoneticPr fontId="2" type="noConversion"/>
  <printOptions horizontalCentered="1"/>
  <pageMargins left="0.19685039370078741" right="0.19685039370078741" top="0.39370078740157483" bottom="0.39370078740157483" header="0" footer="0"/>
  <pageSetup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2017-10-30T18:31:38Z</cp:lastPrinted>
  <dcterms:created xsi:type="dcterms:W3CDTF">2009-12-15T16:23:50Z</dcterms:created>
  <dcterms:modified xsi:type="dcterms:W3CDTF">2018-02-14T17:31:46Z</dcterms:modified>
</cp:coreProperties>
</file>