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5" windowWidth="15480" windowHeight="9090" tabRatio="721"/>
  </bookViews>
  <sheets>
    <sheet name="ANEXO II" sheetId="2" r:id="rId1"/>
  </sheets>
  <definedNames>
    <definedName name="_xlnm.Print_Area" localSheetId="0">'ANEXO II'!$A$1:$P$95</definedName>
  </definedNames>
  <calcPr calcId="145621"/>
</workbook>
</file>

<file path=xl/calcChain.xml><?xml version="1.0" encoding="utf-8"?>
<calcChain xmlns="http://schemas.openxmlformats.org/spreadsheetml/2006/main">
  <c r="K77" i="2" l="1"/>
  <c r="J80" i="2"/>
  <c r="F80" i="2"/>
  <c r="F75" i="2"/>
  <c r="G55" i="2"/>
  <c r="E75" i="2" l="1"/>
  <c r="G63" i="2" l="1"/>
  <c r="F63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<sst xmlns="http://schemas.openxmlformats.org/spreadsheetml/2006/main" count="254" uniqueCount="77">
  <si>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</si>
  <si>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</si>
  <si>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</si>
  <si>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</si>
  <si>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</si>
  <si>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</si>
  <si>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</si>
  <si>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</si>
  <si>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</si>
  <si>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</si>
  <si>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</si>
  <si>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</si>
  <si>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</si>
  <si>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</si>
  <si>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</si>
  <si>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</si>
  <si>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</si>
  <si>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</si>
  <si>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</si>
  <si>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</si>
  <si>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</si>
  <si>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</si>
  <si>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</si>
  <si>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</si>
  <si>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</si>
  <si>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</si>
  <si>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</si>
  <si>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</si>
  <si>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</si>
  <si>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</si>
  <si>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</si>
  <si>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</si>
  <si>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</si>
  <si>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</si>
  <si>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</si>
  <si>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</si>
  <si>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</si>
  <si>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</si>
  <si>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</si>
  <si>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</si>
  <si>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</si>
  <si>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</si>
  <si>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</si>
  <si>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</si>
  <si>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</si>
  <si>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</si>
  <si>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</si>
  <si>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</si>
  <si>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>(N)      Total</t>
  </si>
  <si>
    <t xml:space="preserve">(O) TOTAL MONTO ADJUDICADO PESOS: </t>
  </si>
  <si>
    <t>INSTITUTO TECNOLOGICO SUPERIOR DE JUAN RODRIGUEZ CLARA</t>
  </si>
  <si>
    <t>PESO A PESO</t>
  </si>
  <si>
    <t>XALAPA</t>
  </si>
  <si>
    <t>CAPITAL</t>
  </si>
  <si>
    <t>SERVICIO</t>
  </si>
  <si>
    <t>N/A</t>
  </si>
  <si>
    <t>JUAN RODRIGUEZ CLARA</t>
  </si>
  <si>
    <t>PAPALOAPAN</t>
  </si>
  <si>
    <t>NO TIENE</t>
  </si>
  <si>
    <t>L.C. PRIMITIVO REYES CALIZ</t>
  </si>
  <si>
    <t>JEFE DE RECURSOS MATERIALES</t>
  </si>
  <si>
    <t>LAE. XIMENA RAMIREZ ABONCE</t>
  </si>
  <si>
    <t>SUBDIRECTORA ADMINISTRATIVA</t>
  </si>
  <si>
    <t>COSTCO DE MEXICO S.A. DE C.V.</t>
  </si>
  <si>
    <t>MISAEL CASTRO PEREZ</t>
  </si>
  <si>
    <t>SERVICIOS DE VIGILANCIA</t>
  </si>
  <si>
    <t>INSTITUTO DE LA POLICIA AUXILIAR Y PROTECCION PATRIMONIAL</t>
  </si>
  <si>
    <t>SESORD.01-A05-2018</t>
  </si>
  <si>
    <t>REPORTE DE ADQUISICIONES DEL 01 AL 31 DEL MES DE MAYO 2018</t>
  </si>
  <si>
    <t>MATERIAL DE ADMINISTRACION, EMISION DE DOCUMENTOS Y ARTICULOS OFICIALES</t>
  </si>
  <si>
    <t>MATERIALES Y ARTICULOS DE CONSTRUCCION Y DE REPARACION</t>
  </si>
  <si>
    <t>GUILLERMO GARCIA CARRANZA</t>
  </si>
  <si>
    <t>ACAYUCAN</t>
  </si>
  <si>
    <t>SOTAVENTO</t>
  </si>
  <si>
    <t>MILDRETH TLAPA CARRIZALEZ</t>
  </si>
  <si>
    <t>SSE/D-1379/2018</t>
  </si>
  <si>
    <t>211210040330000/0011992CG/2018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</si>
</sst>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113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/>
    <xf numFmtId="0" fontId="2" fillId="3" borderId="0" xfId="0" applyFont="1" applyFill="1" applyAlignment="1"/>
    <xf numFmtId="0" fontId="2" fillId="3" borderId="0" xfId="0" applyFont="1" applyFill="1"/>
    <xf numFmtId="12" fontId="2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7" fontId="11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2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2" fontId="2" fillId="0" borderId="1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4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165" fontId="2" fillId="0" borderId="13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43" fontId="2" fillId="0" borderId="5" xfId="0" applyNumberFormat="1" applyFont="1" applyFill="1" applyBorder="1" applyAlignment="1">
      <alignment horizontal="center" vertical="center" wrapText="1" shrinkToFit="1"/>
    </xf>
    <xf numFmtId="43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86</xdr:row>
      <xdr:rowOff>5603</xdr:rowOff>
    </xdr:from>
    <xdr:to>
      <xdr:col>7</xdr:col>
      <xdr:colOff>476250</xdr:colOff>
      <xdr:row>86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85</xdr:row>
      <xdr:rowOff>144462</xdr:rowOff>
    </xdr:from>
    <xdr:to>
      <xdr:col>2</xdr:col>
      <xdr:colOff>1312209</xdr:colOff>
      <xdr:row>85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86</xdr:row>
      <xdr:rowOff>5603</xdr:rowOff>
    </xdr:from>
    <xdr:to>
      <xdr:col>13</xdr:col>
      <xdr:colOff>561975</xdr:colOff>
      <xdr:row>86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tabSelected="1" topLeftCell="A43" zoomScale="115" zoomScaleNormal="115" zoomScaleSheetLayoutView="100" workbookViewId="0">
      <selection activeCell="A46" sqref="A46"/>
    </sheetView>
  </sheetViews>
  <sheetFormatPr baseColWidth="10" defaultRowHeight="11.25" x14ac:dyDescent="0.2"/>
  <cols>
    <col min="1" max="3" width="21.85546875" style="1" customWidth="1"/>
    <col min="4" max="4" width="26.5703125" style="1" customWidth="1"/>
    <col min="5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8" ht="12.75" x14ac:dyDescent="0.2">
      <c r="A2" s="86" t="s">
        <v>21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12.75" x14ac:dyDescent="0.2">
      <c r="A3" s="86" t="s">
        <v>22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86" t="s">
        <v>68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0" t="s">
        <v>44</v>
      </c>
      <c r="P6" s="60"/>
    </row>
    <row r="7" spans="1:18" ht="12.75" x14ac:dyDescent="0.2">
      <c r="A7" s="87" t="s">
        <v>50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77" t="s">
        <v>23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9"/>
    </row>
    <row r="10" spans="1:18" ht="32.25" customHeight="1" x14ac:dyDescent="0.2">
      <c r="A10" s="78" t="s">
        <v>3</v>
      </c>
      <c r="B10" s="67" t="s">
        <v>4</v>
      </c>
      <c r="C10" s="68"/>
      <c r="D10" s="78" t="s">
        <v>11</v>
      </c>
      <c r="E10" s="78" t="s">
        <v>12</v>
      </c>
      <c r="F10" s="79" t="s">
        <v>6</v>
      </c>
      <c r="G10" s="83" t="s">
        <v>7</v>
      </c>
      <c r="H10" s="79" t="s">
        <v>34</v>
      </c>
      <c r="I10" s="85" t="s">
        <v>47</v>
      </c>
      <c r="J10" s="78" t="s">
        <v>35</v>
      </c>
      <c r="K10" s="78"/>
      <c r="L10" s="80" t="s">
        <v>36</v>
      </c>
      <c r="M10" s="81"/>
      <c r="N10" s="82"/>
      <c r="O10" s="83" t="s">
        <v>40</v>
      </c>
      <c r="P10" s="83" t="s">
        <v>41</v>
      </c>
      <c r="Q10" s="17"/>
    </row>
    <row r="11" spans="1:18" ht="12" customHeight="1" x14ac:dyDescent="0.2">
      <c r="A11" s="78"/>
      <c r="B11" s="69"/>
      <c r="C11" s="70"/>
      <c r="D11" s="78"/>
      <c r="E11" s="78"/>
      <c r="F11" s="79"/>
      <c r="G11" s="83"/>
      <c r="H11" s="79"/>
      <c r="I11" s="85"/>
      <c r="J11" s="78"/>
      <c r="K11" s="78"/>
      <c r="L11" s="84" t="s">
        <v>5</v>
      </c>
      <c r="M11" s="84"/>
      <c r="N11" s="78" t="s">
        <v>39</v>
      </c>
      <c r="O11" s="83"/>
      <c r="P11" s="83"/>
      <c r="Q11" s="9"/>
    </row>
    <row r="12" spans="1:18" ht="12.75" customHeight="1" x14ac:dyDescent="0.2">
      <c r="A12" s="78"/>
      <c r="B12" s="71"/>
      <c r="C12" s="72"/>
      <c r="D12" s="78"/>
      <c r="E12" s="78"/>
      <c r="F12" s="79"/>
      <c r="G12" s="83"/>
      <c r="H12" s="79"/>
      <c r="I12" s="85"/>
      <c r="J12" s="78"/>
      <c r="K12" s="78"/>
      <c r="L12" s="20" t="s">
        <v>37</v>
      </c>
      <c r="M12" s="20" t="s">
        <v>38</v>
      </c>
      <c r="N12" s="78"/>
      <c r="O12" s="83"/>
      <c r="P12" s="83"/>
      <c r="Q12" s="9"/>
    </row>
    <row r="13" spans="1:18" s="32" customFormat="1" ht="13.5" customHeight="1" x14ac:dyDescent="0.2">
      <c r="A13" s="34"/>
      <c r="B13" s="73"/>
      <c r="C13" s="74"/>
      <c r="D13" s="2"/>
      <c r="E13" s="2"/>
      <c r="F13" s="28"/>
      <c r="G13" s="28"/>
      <c r="H13" s="3"/>
      <c r="I13" s="3"/>
      <c r="J13" s="61"/>
      <c r="K13" s="61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75"/>
      <c r="C14" s="76"/>
      <c r="D14" s="33"/>
      <c r="E14" s="33"/>
      <c r="F14" s="29"/>
      <c r="G14" s="30"/>
      <c r="H14" s="12"/>
      <c r="I14" s="12"/>
      <c r="J14" s="62"/>
      <c r="K14" s="63"/>
      <c r="L14" s="2"/>
      <c r="M14" s="2"/>
      <c r="N14" s="11"/>
      <c r="O14" s="31"/>
      <c r="P14" s="11"/>
      <c r="Q14" s="36"/>
    </row>
    <row r="15" spans="1:18" ht="18.75" customHeight="1" x14ac:dyDescent="0.2">
      <c r="A15" s="64" t="s">
        <v>43</v>
      </c>
      <c r="B15" s="65"/>
      <c r="C15" s="65"/>
      <c r="D15" s="65"/>
      <c r="E15" s="66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77" t="s">
        <v>24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9"/>
    </row>
    <row r="18" spans="1:18" ht="32.25" customHeight="1" x14ac:dyDescent="0.2">
      <c r="A18" s="78" t="s">
        <v>3</v>
      </c>
      <c r="B18" s="67" t="s">
        <v>4</v>
      </c>
      <c r="C18" s="68"/>
      <c r="D18" s="78" t="s">
        <v>11</v>
      </c>
      <c r="E18" s="78" t="s">
        <v>12</v>
      </c>
      <c r="F18" s="79" t="s">
        <v>6</v>
      </c>
      <c r="G18" s="83" t="s">
        <v>7</v>
      </c>
      <c r="H18" s="79" t="s">
        <v>34</v>
      </c>
      <c r="I18" s="85" t="s">
        <v>47</v>
      </c>
      <c r="J18" s="78" t="s">
        <v>35</v>
      </c>
      <c r="K18" s="78"/>
      <c r="L18" s="80" t="s">
        <v>36</v>
      </c>
      <c r="M18" s="81"/>
      <c r="N18" s="82"/>
      <c r="O18" s="83" t="s">
        <v>40</v>
      </c>
      <c r="P18" s="83" t="s">
        <v>41</v>
      </c>
      <c r="Q18" s="17"/>
    </row>
    <row r="19" spans="1:18" ht="12" customHeight="1" x14ac:dyDescent="0.2">
      <c r="A19" s="78"/>
      <c r="B19" s="69"/>
      <c r="C19" s="70"/>
      <c r="D19" s="78"/>
      <c r="E19" s="78"/>
      <c r="F19" s="79"/>
      <c r="G19" s="83"/>
      <c r="H19" s="79"/>
      <c r="I19" s="85"/>
      <c r="J19" s="78"/>
      <c r="K19" s="78"/>
      <c r="L19" s="84" t="s">
        <v>5</v>
      </c>
      <c r="M19" s="84"/>
      <c r="N19" s="78" t="s">
        <v>39</v>
      </c>
      <c r="O19" s="83"/>
      <c r="P19" s="83"/>
      <c r="Q19" s="9"/>
    </row>
    <row r="20" spans="1:18" ht="12.75" customHeight="1" x14ac:dyDescent="0.2">
      <c r="A20" s="78"/>
      <c r="B20" s="71"/>
      <c r="C20" s="72"/>
      <c r="D20" s="78"/>
      <c r="E20" s="78"/>
      <c r="F20" s="79"/>
      <c r="G20" s="83"/>
      <c r="H20" s="79"/>
      <c r="I20" s="85"/>
      <c r="J20" s="78"/>
      <c r="K20" s="78"/>
      <c r="L20" s="20" t="s">
        <v>37</v>
      </c>
      <c r="M20" s="20" t="s">
        <v>38</v>
      </c>
      <c r="N20" s="78"/>
      <c r="O20" s="83"/>
      <c r="P20" s="83"/>
      <c r="Q20" s="9"/>
    </row>
    <row r="21" spans="1:18" s="32" customFormat="1" ht="13.5" customHeight="1" x14ac:dyDescent="0.2">
      <c r="A21" s="34"/>
      <c r="B21" s="73"/>
      <c r="C21" s="74"/>
      <c r="D21" s="2"/>
      <c r="E21" s="2"/>
      <c r="F21" s="28"/>
      <c r="G21" s="28"/>
      <c r="H21" s="3"/>
      <c r="I21" s="3"/>
      <c r="J21" s="61"/>
      <c r="K21" s="61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75"/>
      <c r="C22" s="76"/>
      <c r="D22" s="33"/>
      <c r="E22" s="33"/>
      <c r="F22" s="29"/>
      <c r="G22" s="30"/>
      <c r="H22" s="12"/>
      <c r="I22" s="12"/>
      <c r="J22" s="62"/>
      <c r="K22" s="63"/>
      <c r="L22" s="2"/>
      <c r="M22" s="2"/>
      <c r="N22" s="11"/>
      <c r="O22" s="31"/>
      <c r="P22" s="11"/>
      <c r="Q22" s="36"/>
    </row>
    <row r="23" spans="1:18" ht="18.75" customHeight="1" x14ac:dyDescent="0.2">
      <c r="A23" s="64" t="s">
        <v>43</v>
      </c>
      <c r="B23" s="65"/>
      <c r="C23" s="65"/>
      <c r="D23" s="65"/>
      <c r="E23" s="66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77" t="s">
        <v>25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9"/>
    </row>
    <row r="26" spans="1:18" ht="32.25" customHeight="1" x14ac:dyDescent="0.2">
      <c r="A26" s="78" t="s">
        <v>3</v>
      </c>
      <c r="B26" s="67" t="s">
        <v>4</v>
      </c>
      <c r="C26" s="68"/>
      <c r="D26" s="78" t="s">
        <v>11</v>
      </c>
      <c r="E26" s="78" t="s">
        <v>12</v>
      </c>
      <c r="F26" s="79" t="s">
        <v>6</v>
      </c>
      <c r="G26" s="83" t="s">
        <v>7</v>
      </c>
      <c r="H26" s="79" t="s">
        <v>34</v>
      </c>
      <c r="I26" s="85" t="s">
        <v>47</v>
      </c>
      <c r="J26" s="78" t="s">
        <v>35</v>
      </c>
      <c r="K26" s="78"/>
      <c r="L26" s="80" t="s">
        <v>36</v>
      </c>
      <c r="M26" s="81"/>
      <c r="N26" s="82"/>
      <c r="O26" s="83" t="s">
        <v>40</v>
      </c>
      <c r="P26" s="83" t="s">
        <v>41</v>
      </c>
      <c r="Q26" s="17"/>
    </row>
    <row r="27" spans="1:18" ht="12" customHeight="1" x14ac:dyDescent="0.2">
      <c r="A27" s="78"/>
      <c r="B27" s="69"/>
      <c r="C27" s="70"/>
      <c r="D27" s="78"/>
      <c r="E27" s="78"/>
      <c r="F27" s="79"/>
      <c r="G27" s="83"/>
      <c r="H27" s="79"/>
      <c r="I27" s="85"/>
      <c r="J27" s="78"/>
      <c r="K27" s="78"/>
      <c r="L27" s="84" t="s">
        <v>5</v>
      </c>
      <c r="M27" s="84"/>
      <c r="N27" s="78" t="s">
        <v>39</v>
      </c>
      <c r="O27" s="83"/>
      <c r="P27" s="83"/>
      <c r="Q27" s="9"/>
    </row>
    <row r="28" spans="1:18" ht="12.75" customHeight="1" x14ac:dyDescent="0.2">
      <c r="A28" s="78"/>
      <c r="B28" s="71"/>
      <c r="C28" s="72"/>
      <c r="D28" s="78"/>
      <c r="E28" s="78"/>
      <c r="F28" s="79"/>
      <c r="G28" s="83"/>
      <c r="H28" s="79"/>
      <c r="I28" s="85"/>
      <c r="J28" s="78"/>
      <c r="K28" s="78"/>
      <c r="L28" s="20" t="s">
        <v>37</v>
      </c>
      <c r="M28" s="20" t="s">
        <v>38</v>
      </c>
      <c r="N28" s="78"/>
      <c r="O28" s="83"/>
      <c r="P28" s="83"/>
      <c r="Q28" s="9"/>
    </row>
    <row r="29" spans="1:18" s="32" customFormat="1" ht="13.5" customHeight="1" x14ac:dyDescent="0.2">
      <c r="A29" s="34"/>
      <c r="B29" s="73"/>
      <c r="C29" s="74"/>
      <c r="D29" s="2"/>
      <c r="E29" s="2"/>
      <c r="F29" s="28"/>
      <c r="G29" s="28"/>
      <c r="H29" s="3"/>
      <c r="I29" s="3"/>
      <c r="J29" s="61"/>
      <c r="K29" s="61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75"/>
      <c r="C30" s="76"/>
      <c r="D30" s="33"/>
      <c r="E30" s="33"/>
      <c r="F30" s="29"/>
      <c r="G30" s="30"/>
      <c r="H30" s="12"/>
      <c r="I30" s="12"/>
      <c r="J30" s="62"/>
      <c r="K30" s="63"/>
      <c r="L30" s="2"/>
      <c r="M30" s="2"/>
      <c r="N30" s="11"/>
      <c r="O30" s="31"/>
      <c r="P30" s="11"/>
      <c r="Q30" s="36"/>
    </row>
    <row r="31" spans="1:18" ht="18.75" customHeight="1" x14ac:dyDescent="0.2">
      <c r="A31" s="64" t="s">
        <v>43</v>
      </c>
      <c r="B31" s="65"/>
      <c r="C31" s="65"/>
      <c r="D31" s="65"/>
      <c r="E31" s="66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77" t="s">
        <v>9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0"/>
    </row>
    <row r="34" spans="1:18" ht="32.25" customHeight="1" x14ac:dyDescent="0.2">
      <c r="A34" s="78" t="s">
        <v>3</v>
      </c>
      <c r="B34" s="67" t="s">
        <v>4</v>
      </c>
      <c r="C34" s="68"/>
      <c r="D34" s="78" t="s">
        <v>11</v>
      </c>
      <c r="E34" s="78" t="s">
        <v>12</v>
      </c>
      <c r="F34" s="79" t="s">
        <v>6</v>
      </c>
      <c r="G34" s="83" t="s">
        <v>7</v>
      </c>
      <c r="H34" s="79" t="s">
        <v>34</v>
      </c>
      <c r="I34" s="85" t="s">
        <v>47</v>
      </c>
      <c r="J34" s="78" t="s">
        <v>35</v>
      </c>
      <c r="K34" s="78"/>
      <c r="L34" s="80" t="s">
        <v>36</v>
      </c>
      <c r="M34" s="81"/>
      <c r="N34" s="82"/>
      <c r="O34" s="83" t="s">
        <v>40</v>
      </c>
      <c r="P34" s="83" t="s">
        <v>41</v>
      </c>
      <c r="Q34" s="10"/>
    </row>
    <row r="35" spans="1:18" ht="12" customHeight="1" x14ac:dyDescent="0.2">
      <c r="A35" s="78"/>
      <c r="B35" s="69"/>
      <c r="C35" s="70"/>
      <c r="D35" s="78"/>
      <c r="E35" s="78"/>
      <c r="F35" s="79"/>
      <c r="G35" s="83"/>
      <c r="H35" s="79"/>
      <c r="I35" s="85"/>
      <c r="J35" s="78"/>
      <c r="K35" s="78"/>
      <c r="L35" s="84" t="s">
        <v>5</v>
      </c>
      <c r="M35" s="84"/>
      <c r="N35" s="78" t="s">
        <v>39</v>
      </c>
      <c r="O35" s="83"/>
      <c r="P35" s="83"/>
      <c r="Q35" s="10"/>
    </row>
    <row r="36" spans="1:18" ht="12.75" customHeight="1" x14ac:dyDescent="0.2">
      <c r="A36" s="78"/>
      <c r="B36" s="71"/>
      <c r="C36" s="72"/>
      <c r="D36" s="78"/>
      <c r="E36" s="78"/>
      <c r="F36" s="79"/>
      <c r="G36" s="83"/>
      <c r="H36" s="79"/>
      <c r="I36" s="85"/>
      <c r="J36" s="78"/>
      <c r="K36" s="78"/>
      <c r="L36" s="20" t="s">
        <v>37</v>
      </c>
      <c r="M36" s="20" t="s">
        <v>38</v>
      </c>
      <c r="N36" s="78"/>
      <c r="O36" s="83"/>
      <c r="P36" s="83"/>
    </row>
    <row r="37" spans="1:18" s="32" customFormat="1" ht="13.5" customHeight="1" x14ac:dyDescent="0.2">
      <c r="A37" s="34"/>
      <c r="B37" s="73"/>
      <c r="C37" s="74"/>
      <c r="D37" s="2"/>
      <c r="E37" s="2"/>
      <c r="F37" s="28"/>
      <c r="G37" s="28"/>
      <c r="H37" s="3"/>
      <c r="I37" s="3"/>
      <c r="J37" s="61"/>
      <c r="K37" s="61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75"/>
      <c r="C38" s="76"/>
      <c r="D38" s="33"/>
      <c r="E38" s="33"/>
      <c r="F38" s="29"/>
      <c r="G38" s="30"/>
      <c r="H38" s="12"/>
      <c r="I38" s="12"/>
      <c r="J38" s="62"/>
      <c r="K38" s="63"/>
      <c r="L38" s="2"/>
      <c r="M38" s="2"/>
      <c r="N38" s="11"/>
      <c r="O38" s="31"/>
      <c r="P38" s="11"/>
    </row>
    <row r="39" spans="1:18" ht="18" customHeight="1" x14ac:dyDescent="0.2">
      <c r="A39" s="64" t="s">
        <v>43</v>
      </c>
      <c r="B39" s="65"/>
      <c r="C39" s="65"/>
      <c r="D39" s="65"/>
      <c r="E39" s="66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77" t="s">
        <v>14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0"/>
    </row>
    <row r="42" spans="1:18" ht="32.25" customHeight="1" x14ac:dyDescent="0.2">
      <c r="A42" s="78" t="s">
        <v>31</v>
      </c>
      <c r="B42" s="67" t="s">
        <v>4</v>
      </c>
      <c r="C42" s="68"/>
      <c r="D42" s="78" t="s">
        <v>11</v>
      </c>
      <c r="E42" s="78" t="s">
        <v>12</v>
      </c>
      <c r="F42" s="79" t="s">
        <v>6</v>
      </c>
      <c r="G42" s="83" t="s">
        <v>7</v>
      </c>
      <c r="H42" s="79" t="s">
        <v>34</v>
      </c>
      <c r="I42" s="85" t="s">
        <v>47</v>
      </c>
      <c r="J42" s="78" t="s">
        <v>35</v>
      </c>
      <c r="K42" s="78"/>
      <c r="L42" s="80" t="s">
        <v>36</v>
      </c>
      <c r="M42" s="81"/>
      <c r="N42" s="82"/>
      <c r="O42" s="83" t="s">
        <v>40</v>
      </c>
      <c r="P42" s="83" t="s">
        <v>41</v>
      </c>
      <c r="Q42" s="10"/>
    </row>
    <row r="43" spans="1:18" ht="12" customHeight="1" x14ac:dyDescent="0.2">
      <c r="A43" s="78"/>
      <c r="B43" s="69"/>
      <c r="C43" s="70"/>
      <c r="D43" s="78"/>
      <c r="E43" s="78"/>
      <c r="F43" s="79"/>
      <c r="G43" s="83"/>
      <c r="H43" s="79"/>
      <c r="I43" s="85"/>
      <c r="J43" s="78"/>
      <c r="K43" s="78"/>
      <c r="L43" s="84" t="s">
        <v>5</v>
      </c>
      <c r="M43" s="84"/>
      <c r="N43" s="78" t="s">
        <v>39</v>
      </c>
      <c r="O43" s="83"/>
      <c r="P43" s="83"/>
      <c r="Q43" s="10"/>
    </row>
    <row r="44" spans="1:18" ht="12.75" customHeight="1" x14ac:dyDescent="0.2">
      <c r="A44" s="78"/>
      <c r="B44" s="71"/>
      <c r="C44" s="72"/>
      <c r="D44" s="78"/>
      <c r="E44" s="78"/>
      <c r="F44" s="79"/>
      <c r="G44" s="83"/>
      <c r="H44" s="79"/>
      <c r="I44" s="85"/>
      <c r="J44" s="78"/>
      <c r="K44" s="78"/>
      <c r="L44" s="20" t="s">
        <v>37</v>
      </c>
      <c r="M44" s="20" t="s">
        <v>38</v>
      </c>
      <c r="N44" s="78"/>
      <c r="O44" s="83"/>
      <c r="P44" s="83"/>
    </row>
    <row r="45" spans="1:18" s="32" customFormat="1" ht="13.5" customHeight="1" x14ac:dyDescent="0.2">
      <c r="A45" s="34"/>
      <c r="B45" s="73"/>
      <c r="C45" s="74"/>
      <c r="D45" s="2"/>
      <c r="E45" s="2"/>
      <c r="F45" s="28"/>
      <c r="G45" s="28"/>
      <c r="H45" s="3"/>
      <c r="I45" s="3"/>
      <c r="J45" s="61"/>
      <c r="K45" s="61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75"/>
      <c r="C46" s="76"/>
      <c r="D46" s="33"/>
      <c r="E46" s="33"/>
      <c r="F46" s="29"/>
      <c r="G46" s="30"/>
      <c r="H46" s="12"/>
      <c r="I46" s="12"/>
      <c r="J46" s="62"/>
      <c r="K46" s="63"/>
      <c r="L46" s="2"/>
      <c r="M46" s="2"/>
      <c r="N46" s="11"/>
      <c r="O46" s="31"/>
      <c r="P46" s="11"/>
    </row>
    <row r="47" spans="1:18" ht="18" customHeight="1" x14ac:dyDescent="0.2">
      <c r="A47" s="64" t="s">
        <v>43</v>
      </c>
      <c r="B47" s="65"/>
      <c r="C47" s="65"/>
      <c r="D47" s="65"/>
      <c r="E47" s="66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77" t="s">
        <v>15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10"/>
    </row>
    <row r="50" spans="1:18" ht="32.25" customHeight="1" x14ac:dyDescent="0.2">
      <c r="A50" s="78" t="s">
        <v>19</v>
      </c>
      <c r="B50" s="67" t="s">
        <v>32</v>
      </c>
      <c r="C50" s="68"/>
      <c r="D50" s="78" t="s">
        <v>11</v>
      </c>
      <c r="E50" s="78" t="s">
        <v>12</v>
      </c>
      <c r="F50" s="79" t="s">
        <v>6</v>
      </c>
      <c r="G50" s="83" t="s">
        <v>7</v>
      </c>
      <c r="H50" s="79" t="s">
        <v>34</v>
      </c>
      <c r="I50" s="85" t="s">
        <v>47</v>
      </c>
      <c r="J50" s="78" t="s">
        <v>35</v>
      </c>
      <c r="K50" s="78"/>
      <c r="L50" s="80" t="s">
        <v>36</v>
      </c>
      <c r="M50" s="81"/>
      <c r="N50" s="82"/>
      <c r="O50" s="83" t="s">
        <v>40</v>
      </c>
      <c r="P50" s="83" t="s">
        <v>41</v>
      </c>
      <c r="Q50" s="10"/>
    </row>
    <row r="51" spans="1:18" ht="12" customHeight="1" x14ac:dyDescent="0.2">
      <c r="A51" s="78"/>
      <c r="B51" s="69"/>
      <c r="C51" s="70"/>
      <c r="D51" s="78"/>
      <c r="E51" s="78"/>
      <c r="F51" s="79"/>
      <c r="G51" s="83"/>
      <c r="H51" s="79"/>
      <c r="I51" s="85"/>
      <c r="J51" s="78"/>
      <c r="K51" s="78"/>
      <c r="L51" s="84" t="s">
        <v>5</v>
      </c>
      <c r="M51" s="84"/>
      <c r="N51" s="78" t="s">
        <v>39</v>
      </c>
      <c r="O51" s="83"/>
      <c r="P51" s="83"/>
      <c r="Q51" s="10"/>
    </row>
    <row r="52" spans="1:18" ht="12.75" customHeight="1" x14ac:dyDescent="0.2">
      <c r="A52" s="78"/>
      <c r="B52" s="71"/>
      <c r="C52" s="72"/>
      <c r="D52" s="78"/>
      <c r="E52" s="78"/>
      <c r="F52" s="79"/>
      <c r="G52" s="83"/>
      <c r="H52" s="79"/>
      <c r="I52" s="85"/>
      <c r="J52" s="78"/>
      <c r="K52" s="78"/>
      <c r="L52" s="20" t="s">
        <v>37</v>
      </c>
      <c r="M52" s="20" t="s">
        <v>38</v>
      </c>
      <c r="N52" s="78"/>
      <c r="O52" s="83"/>
      <c r="P52" s="83"/>
    </row>
    <row r="53" spans="1:18" s="32" customFormat="1" ht="23.25" customHeight="1" x14ac:dyDescent="0.2">
      <c r="A53" s="2" t="s">
        <v>67</v>
      </c>
      <c r="B53" s="102" t="s">
        <v>65</v>
      </c>
      <c r="C53" s="103"/>
      <c r="D53" s="55" t="s">
        <v>75</v>
      </c>
      <c r="E53" s="55" t="s">
        <v>76</v>
      </c>
      <c r="F53" s="38">
        <v>326310</v>
      </c>
      <c r="G53" s="51">
        <v>13410</v>
      </c>
      <c r="H53" s="3" t="s">
        <v>27</v>
      </c>
      <c r="I53" s="3" t="s">
        <v>55</v>
      </c>
      <c r="J53" s="104" t="s">
        <v>66</v>
      </c>
      <c r="K53" s="105"/>
      <c r="L53" s="2" t="s">
        <v>52</v>
      </c>
      <c r="M53" s="2" t="s">
        <v>53</v>
      </c>
      <c r="N53" s="2"/>
      <c r="O53" s="31">
        <v>21854</v>
      </c>
      <c r="P53" s="11" t="s">
        <v>54</v>
      </c>
    </row>
    <row r="54" spans="1:18" s="32" customFormat="1" ht="23.25" customHeight="1" x14ac:dyDescent="0.2">
      <c r="A54" s="2" t="s">
        <v>67</v>
      </c>
      <c r="B54" s="102" t="s">
        <v>65</v>
      </c>
      <c r="C54" s="103"/>
      <c r="D54" s="55" t="s">
        <v>75</v>
      </c>
      <c r="E54" s="55" t="s">
        <v>76</v>
      </c>
      <c r="F54" s="38">
        <v>326310</v>
      </c>
      <c r="G54" s="51">
        <v>13410</v>
      </c>
      <c r="H54" s="3" t="s">
        <v>28</v>
      </c>
      <c r="I54" s="3" t="s">
        <v>55</v>
      </c>
      <c r="J54" s="104" t="s">
        <v>66</v>
      </c>
      <c r="K54" s="105"/>
      <c r="L54" s="2" t="s">
        <v>52</v>
      </c>
      <c r="M54" s="2" t="s">
        <v>53</v>
      </c>
      <c r="N54" s="2"/>
      <c r="O54" s="31">
        <v>21854</v>
      </c>
      <c r="P54" s="11" t="s">
        <v>54</v>
      </c>
    </row>
    <row r="55" spans="1:18" ht="18" customHeight="1" x14ac:dyDescent="0.2">
      <c r="A55" s="64"/>
      <c r="B55" s="65"/>
      <c r="C55" s="65"/>
      <c r="D55" s="65"/>
      <c r="E55" s="66"/>
      <c r="F55" s="30">
        <f>SUM(F53:F54)</f>
        <v>652620</v>
      </c>
      <c r="G55" s="30">
        <f>SUM(G53:G54)</f>
        <v>26820</v>
      </c>
      <c r="H55" s="18"/>
      <c r="I55" s="18"/>
      <c r="J55" s="18"/>
      <c r="K55" s="18"/>
      <c r="L55" s="18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s="41" customFormat="1" x14ac:dyDescent="0.2">
      <c r="A57" s="88" t="s">
        <v>46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40"/>
    </row>
    <row r="58" spans="1:18" ht="32.25" customHeight="1" x14ac:dyDescent="0.2">
      <c r="A58" s="78" t="s">
        <v>31</v>
      </c>
      <c r="B58" s="67" t="s">
        <v>33</v>
      </c>
      <c r="C58" s="68"/>
      <c r="D58" s="78" t="s">
        <v>11</v>
      </c>
      <c r="E58" s="78" t="s">
        <v>12</v>
      </c>
      <c r="F58" s="79" t="s">
        <v>6</v>
      </c>
      <c r="G58" s="83" t="s">
        <v>7</v>
      </c>
      <c r="H58" s="79" t="s">
        <v>34</v>
      </c>
      <c r="I58" s="85" t="s">
        <v>47</v>
      </c>
      <c r="J58" s="78" t="s">
        <v>35</v>
      </c>
      <c r="K58" s="78"/>
      <c r="L58" s="80" t="s">
        <v>36</v>
      </c>
      <c r="M58" s="81"/>
      <c r="N58" s="82"/>
      <c r="O58" s="83" t="s">
        <v>40</v>
      </c>
      <c r="P58" s="83" t="s">
        <v>41</v>
      </c>
      <c r="Q58" s="10"/>
    </row>
    <row r="59" spans="1:18" ht="12" customHeight="1" x14ac:dyDescent="0.2">
      <c r="A59" s="78"/>
      <c r="B59" s="69"/>
      <c r="C59" s="70"/>
      <c r="D59" s="78"/>
      <c r="E59" s="78"/>
      <c r="F59" s="79"/>
      <c r="G59" s="83"/>
      <c r="H59" s="79"/>
      <c r="I59" s="85"/>
      <c r="J59" s="78"/>
      <c r="K59" s="78"/>
      <c r="L59" s="84" t="s">
        <v>5</v>
      </c>
      <c r="M59" s="84"/>
      <c r="N59" s="78" t="s">
        <v>39</v>
      </c>
      <c r="O59" s="83"/>
      <c r="P59" s="83"/>
      <c r="Q59" s="10"/>
    </row>
    <row r="60" spans="1:18" ht="12.75" customHeight="1" x14ac:dyDescent="0.2">
      <c r="A60" s="78"/>
      <c r="B60" s="71"/>
      <c r="C60" s="72"/>
      <c r="D60" s="78"/>
      <c r="E60" s="78"/>
      <c r="F60" s="79"/>
      <c r="G60" s="83"/>
      <c r="H60" s="79"/>
      <c r="I60" s="85"/>
      <c r="J60" s="78"/>
      <c r="K60" s="78"/>
      <c r="L60" s="20" t="s">
        <v>37</v>
      </c>
      <c r="M60" s="20" t="s">
        <v>38</v>
      </c>
      <c r="N60" s="78"/>
      <c r="O60" s="83"/>
      <c r="P60" s="83"/>
    </row>
    <row r="61" spans="1:18" s="32" customFormat="1" ht="13.5" customHeight="1" x14ac:dyDescent="0.2">
      <c r="A61" s="34"/>
      <c r="B61" s="73"/>
      <c r="C61" s="74"/>
      <c r="D61" s="2"/>
      <c r="E61" s="2"/>
      <c r="F61" s="28"/>
      <c r="G61" s="28"/>
      <c r="H61" s="3"/>
      <c r="I61" s="3"/>
      <c r="J61" s="61"/>
      <c r="K61" s="61"/>
      <c r="L61" s="2"/>
      <c r="M61" s="2"/>
      <c r="N61" s="2"/>
      <c r="O61" s="31"/>
      <c r="P61" s="11"/>
    </row>
    <row r="62" spans="1:18" s="32" customFormat="1" ht="13.5" customHeight="1" x14ac:dyDescent="0.2">
      <c r="A62" s="35"/>
      <c r="B62" s="75"/>
      <c r="C62" s="76"/>
      <c r="D62" s="33"/>
      <c r="E62" s="33"/>
      <c r="F62" s="29"/>
      <c r="G62" s="30"/>
      <c r="H62" s="12"/>
      <c r="I62" s="12"/>
      <c r="J62" s="62"/>
      <c r="K62" s="63"/>
      <c r="L62" s="2"/>
      <c r="M62" s="2"/>
      <c r="N62" s="11"/>
      <c r="O62" s="31"/>
      <c r="P62" s="11"/>
    </row>
    <row r="63" spans="1:18" ht="18" customHeight="1" x14ac:dyDescent="0.2">
      <c r="A63" s="64" t="s">
        <v>43</v>
      </c>
      <c r="B63" s="65"/>
      <c r="C63" s="65"/>
      <c r="D63" s="65"/>
      <c r="E63" s="66"/>
      <c r="F63" s="30">
        <f>SUM(F61:F62)</f>
        <v>0</v>
      </c>
      <c r="G63" s="30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9" x14ac:dyDescent="0.2">
      <c r="A65" s="77" t="s">
        <v>1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10"/>
    </row>
    <row r="66" spans="1:19" ht="35.25" customHeight="1" x14ac:dyDescent="0.2">
      <c r="A66" s="67" t="s">
        <v>4</v>
      </c>
      <c r="B66" s="68"/>
      <c r="C66" s="78" t="s">
        <v>11</v>
      </c>
      <c r="D66" s="78" t="s">
        <v>12</v>
      </c>
      <c r="E66" s="78" t="s">
        <v>20</v>
      </c>
      <c r="F66" s="78"/>
      <c r="G66" s="79" t="s">
        <v>34</v>
      </c>
      <c r="H66" s="79"/>
      <c r="I66" s="85" t="s">
        <v>47</v>
      </c>
      <c r="J66" s="78" t="s">
        <v>35</v>
      </c>
      <c r="K66" s="78"/>
      <c r="L66" s="80" t="s">
        <v>36</v>
      </c>
      <c r="M66" s="81"/>
      <c r="N66" s="82"/>
      <c r="O66" s="83" t="s">
        <v>40</v>
      </c>
      <c r="P66" s="83" t="s">
        <v>41</v>
      </c>
      <c r="Q66" s="10"/>
    </row>
    <row r="67" spans="1:19" ht="15.75" customHeight="1" x14ac:dyDescent="0.2">
      <c r="A67" s="69"/>
      <c r="B67" s="70"/>
      <c r="C67" s="78"/>
      <c r="D67" s="78"/>
      <c r="E67" s="83" t="s">
        <v>42</v>
      </c>
      <c r="F67" s="91" t="s">
        <v>8</v>
      </c>
      <c r="G67" s="79"/>
      <c r="H67" s="79"/>
      <c r="I67" s="85"/>
      <c r="J67" s="78"/>
      <c r="K67" s="78"/>
      <c r="L67" s="84" t="s">
        <v>5</v>
      </c>
      <c r="M67" s="84"/>
      <c r="N67" s="78" t="s">
        <v>39</v>
      </c>
      <c r="O67" s="83"/>
      <c r="P67" s="83"/>
      <c r="Q67" s="10"/>
    </row>
    <row r="68" spans="1:19" ht="23.25" customHeight="1" x14ac:dyDescent="0.2">
      <c r="A68" s="71"/>
      <c r="B68" s="72"/>
      <c r="C68" s="78"/>
      <c r="D68" s="78"/>
      <c r="E68" s="83"/>
      <c r="F68" s="92"/>
      <c r="G68" s="79"/>
      <c r="H68" s="79"/>
      <c r="I68" s="85"/>
      <c r="J68" s="78"/>
      <c r="K68" s="78"/>
      <c r="L68" s="20" t="s">
        <v>37</v>
      </c>
      <c r="M68" s="20" t="s">
        <v>38</v>
      </c>
      <c r="N68" s="78"/>
      <c r="O68" s="83"/>
      <c r="P68" s="83"/>
    </row>
    <row r="69" spans="1:19" s="36" customFormat="1" ht="23.25" customHeight="1" x14ac:dyDescent="0.2">
      <c r="A69" s="93" t="s">
        <v>69</v>
      </c>
      <c r="B69" s="94"/>
      <c r="C69" s="55" t="s">
        <v>75</v>
      </c>
      <c r="D69" s="55" t="s">
        <v>76</v>
      </c>
      <c r="E69" s="56">
        <v>1</v>
      </c>
      <c r="F69" s="57">
        <v>2693.34</v>
      </c>
      <c r="G69" s="58" t="s">
        <v>27</v>
      </c>
      <c r="H69" s="58" t="s">
        <v>51</v>
      </c>
      <c r="I69" s="58" t="s">
        <v>55</v>
      </c>
      <c r="J69" s="106" t="s">
        <v>63</v>
      </c>
      <c r="K69" s="107"/>
      <c r="L69" s="2" t="s">
        <v>52</v>
      </c>
      <c r="M69" s="2" t="s">
        <v>53</v>
      </c>
      <c r="N69" s="11"/>
      <c r="O69" s="59" t="s">
        <v>58</v>
      </c>
      <c r="P69" s="59" t="s">
        <v>54</v>
      </c>
    </row>
    <row r="70" spans="1:19" s="36" customFormat="1" ht="30" customHeight="1" x14ac:dyDescent="0.2">
      <c r="A70" s="93" t="s">
        <v>70</v>
      </c>
      <c r="B70" s="94"/>
      <c r="C70" s="55" t="s">
        <v>75</v>
      </c>
      <c r="D70" s="55" t="s">
        <v>76</v>
      </c>
      <c r="E70" s="56">
        <v>1</v>
      </c>
      <c r="F70" s="57">
        <v>4143.1000000000004</v>
      </c>
      <c r="G70" s="58" t="s">
        <v>28</v>
      </c>
      <c r="H70" s="58" t="s">
        <v>51</v>
      </c>
      <c r="I70" s="58" t="s">
        <v>55</v>
      </c>
      <c r="J70" s="106" t="s">
        <v>63</v>
      </c>
      <c r="K70" s="107"/>
      <c r="L70" s="2" t="s">
        <v>52</v>
      </c>
      <c r="M70" s="2" t="s">
        <v>53</v>
      </c>
      <c r="N70" s="11"/>
      <c r="O70" s="59" t="s">
        <v>58</v>
      </c>
      <c r="P70" s="59" t="s">
        <v>54</v>
      </c>
    </row>
    <row r="71" spans="1:19" s="36" customFormat="1" ht="23.25" customHeight="1" x14ac:dyDescent="0.2">
      <c r="A71" s="93" t="s">
        <v>70</v>
      </c>
      <c r="B71" s="94"/>
      <c r="C71" s="55" t="s">
        <v>75</v>
      </c>
      <c r="D71" s="55" t="s">
        <v>76</v>
      </c>
      <c r="E71" s="56">
        <v>1</v>
      </c>
      <c r="F71" s="57">
        <v>3759</v>
      </c>
      <c r="G71" s="58" t="s">
        <v>27</v>
      </c>
      <c r="H71" s="58" t="s">
        <v>51</v>
      </c>
      <c r="I71" s="58" t="s">
        <v>55</v>
      </c>
      <c r="J71" s="106" t="s">
        <v>64</v>
      </c>
      <c r="K71" s="107"/>
      <c r="L71" s="2" t="s">
        <v>56</v>
      </c>
      <c r="M71" s="2" t="s">
        <v>57</v>
      </c>
      <c r="N71" s="11"/>
      <c r="O71" s="59" t="s">
        <v>58</v>
      </c>
      <c r="P71" s="59" t="s">
        <v>54</v>
      </c>
    </row>
    <row r="72" spans="1:19" s="36" customFormat="1" ht="24.75" customHeight="1" x14ac:dyDescent="0.2">
      <c r="A72" s="93" t="s">
        <v>70</v>
      </c>
      <c r="B72" s="94"/>
      <c r="C72" s="55" t="s">
        <v>75</v>
      </c>
      <c r="D72" s="55" t="s">
        <v>76</v>
      </c>
      <c r="E72" s="56">
        <v>1</v>
      </c>
      <c r="F72" s="57">
        <v>5095.2</v>
      </c>
      <c r="G72" s="58" t="s">
        <v>27</v>
      </c>
      <c r="H72" s="58" t="s">
        <v>51</v>
      </c>
      <c r="I72" s="58" t="s">
        <v>55</v>
      </c>
      <c r="J72" s="106" t="s">
        <v>64</v>
      </c>
      <c r="K72" s="107"/>
      <c r="L72" s="2" t="s">
        <v>56</v>
      </c>
      <c r="M72" s="2" t="s">
        <v>57</v>
      </c>
      <c r="N72" s="11"/>
      <c r="O72" s="59" t="s">
        <v>58</v>
      </c>
      <c r="P72" s="59" t="s">
        <v>54</v>
      </c>
    </row>
    <row r="73" spans="1:19" s="47" customFormat="1" ht="30" customHeight="1" x14ac:dyDescent="0.2">
      <c r="A73" s="93" t="s">
        <v>69</v>
      </c>
      <c r="B73" s="94"/>
      <c r="C73" s="55" t="s">
        <v>75</v>
      </c>
      <c r="D73" s="55" t="s">
        <v>76</v>
      </c>
      <c r="E73" s="42">
        <v>1</v>
      </c>
      <c r="F73" s="51">
        <v>4741.3999999999996</v>
      </c>
      <c r="G73" s="43" t="s">
        <v>28</v>
      </c>
      <c r="H73" s="43" t="s">
        <v>51</v>
      </c>
      <c r="I73" s="43" t="s">
        <v>55</v>
      </c>
      <c r="J73" s="95" t="s">
        <v>71</v>
      </c>
      <c r="K73" s="96"/>
      <c r="L73" s="44" t="s">
        <v>72</v>
      </c>
      <c r="M73" s="44" t="s">
        <v>73</v>
      </c>
      <c r="N73" s="45"/>
      <c r="O73" s="52" t="s">
        <v>58</v>
      </c>
      <c r="P73" s="46" t="s">
        <v>54</v>
      </c>
    </row>
    <row r="74" spans="1:19" s="47" customFormat="1" ht="30" customHeight="1" x14ac:dyDescent="0.2">
      <c r="A74" s="93" t="s">
        <v>69</v>
      </c>
      <c r="B74" s="94"/>
      <c r="C74" s="55" t="s">
        <v>75</v>
      </c>
      <c r="D74" s="55" t="s">
        <v>76</v>
      </c>
      <c r="E74" s="53">
        <v>1</v>
      </c>
      <c r="F74" s="54">
        <v>1485.35</v>
      </c>
      <c r="G74" s="43" t="s">
        <v>28</v>
      </c>
      <c r="H74" s="43" t="s">
        <v>51</v>
      </c>
      <c r="I74" s="43" t="s">
        <v>55</v>
      </c>
      <c r="J74" s="95" t="s">
        <v>74</v>
      </c>
      <c r="K74" s="96"/>
      <c r="L74" s="44" t="s">
        <v>56</v>
      </c>
      <c r="M74" s="44" t="s">
        <v>57</v>
      </c>
      <c r="N74" s="45"/>
      <c r="O74" s="52" t="s">
        <v>58</v>
      </c>
      <c r="P74" s="46" t="s">
        <v>54</v>
      </c>
    </row>
    <row r="75" spans="1:19" ht="18" customHeight="1" x14ac:dyDescent="0.2">
      <c r="A75" s="110" t="s">
        <v>48</v>
      </c>
      <c r="B75" s="111"/>
      <c r="C75" s="111"/>
      <c r="D75" s="112"/>
      <c r="E75" s="48">
        <f>SUM(E69:E74)</f>
        <v>6</v>
      </c>
      <c r="F75" s="30">
        <f>SUM(F69:F74)</f>
        <v>21917.39</v>
      </c>
      <c r="G75" s="49"/>
      <c r="H75" s="50"/>
      <c r="I75" s="50"/>
      <c r="J75" s="50"/>
      <c r="K75" s="50"/>
      <c r="L75" s="50"/>
      <c r="M75" s="7"/>
      <c r="N75" s="7"/>
      <c r="O75" s="7"/>
      <c r="P75" s="8"/>
      <c r="Q75" s="9"/>
    </row>
    <row r="76" spans="1:19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4"/>
    </row>
    <row r="77" spans="1:19" ht="28.5" customHeight="1" x14ac:dyDescent="0.2">
      <c r="A77" s="9"/>
      <c r="B77" s="9"/>
      <c r="C77" s="9"/>
      <c r="D77" s="9"/>
      <c r="E77" s="9"/>
      <c r="F77" s="9"/>
      <c r="G77" s="99" t="s">
        <v>49</v>
      </c>
      <c r="H77" s="100"/>
      <c r="I77" s="100"/>
      <c r="J77" s="101"/>
      <c r="K77" s="108">
        <f>SUM(F80:K80)</f>
        <v>48737.39</v>
      </c>
      <c r="L77" s="108"/>
      <c r="M77" s="108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 x14ac:dyDescent="0.2">
      <c r="A80" s="109" t="s">
        <v>26</v>
      </c>
      <c r="B80" s="109"/>
      <c r="C80" s="25"/>
      <c r="D80" s="9"/>
      <c r="E80" s="26" t="s">
        <v>27</v>
      </c>
      <c r="F80" s="90">
        <f>SUM(G53,F69,F71,F72,)</f>
        <v>24957.54</v>
      </c>
      <c r="G80" s="90"/>
      <c r="H80" s="16"/>
      <c r="I80" s="26" t="s">
        <v>28</v>
      </c>
      <c r="J80" s="90">
        <f>SUM(G54,F70,F73,F74,)</f>
        <v>23779.85</v>
      </c>
      <c r="K80" s="90"/>
      <c r="L80" s="16"/>
      <c r="M80" s="26" t="s">
        <v>29</v>
      </c>
      <c r="N80" s="90">
        <v>0</v>
      </c>
      <c r="O80" s="90"/>
      <c r="P80" s="90"/>
      <c r="Q80" s="16"/>
      <c r="R80" s="9"/>
      <c r="S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39"/>
      <c r="L82" s="9"/>
      <c r="M82" s="9"/>
      <c r="N82" s="9"/>
      <c r="O82" s="9"/>
      <c r="P82" s="9"/>
      <c r="Q82" s="9"/>
    </row>
    <row r="83" spans="1:17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s="9" customFormat="1" x14ac:dyDescent="0.2"/>
    <row r="86" spans="1:17" s="9" customFormat="1" ht="12.75" customHeight="1" x14ac:dyDescent="0.2">
      <c r="H86" s="16"/>
      <c r="K86" s="16"/>
    </row>
    <row r="87" spans="1:17" s="9" customFormat="1" ht="13.5" customHeight="1" x14ac:dyDescent="0.2">
      <c r="A87" s="10"/>
      <c r="B87" s="89" t="s">
        <v>16</v>
      </c>
      <c r="C87" s="89"/>
      <c r="D87" s="10"/>
      <c r="E87" s="10"/>
      <c r="F87" s="89" t="s">
        <v>17</v>
      </c>
      <c r="G87" s="89"/>
      <c r="H87" s="89"/>
      <c r="K87" s="10"/>
      <c r="L87" s="89" t="s">
        <v>18</v>
      </c>
      <c r="M87" s="89"/>
      <c r="N87" s="89"/>
    </row>
    <row r="88" spans="1:17" s="9" customFormat="1" x14ac:dyDescent="0.2">
      <c r="B88" s="89" t="s">
        <v>59</v>
      </c>
      <c r="C88" s="89"/>
      <c r="E88" s="22"/>
      <c r="F88" s="89" t="s">
        <v>59</v>
      </c>
      <c r="G88" s="89"/>
      <c r="H88" s="89"/>
      <c r="I88" s="22"/>
      <c r="J88" s="22"/>
      <c r="K88" s="22"/>
      <c r="L88" s="89" t="s">
        <v>61</v>
      </c>
      <c r="M88" s="89"/>
      <c r="N88" s="89"/>
      <c r="O88" s="22"/>
    </row>
    <row r="89" spans="1:17" s="9" customFormat="1" x14ac:dyDescent="0.2">
      <c r="B89" s="89" t="s">
        <v>60</v>
      </c>
      <c r="C89" s="89"/>
      <c r="E89" s="22"/>
      <c r="F89" s="89" t="s">
        <v>60</v>
      </c>
      <c r="G89" s="89"/>
      <c r="H89" s="89"/>
      <c r="I89" s="22"/>
      <c r="J89" s="22"/>
      <c r="K89" s="22"/>
      <c r="L89" s="89" t="s">
        <v>62</v>
      </c>
      <c r="M89" s="89"/>
      <c r="N89" s="89"/>
      <c r="O89" s="22"/>
    </row>
    <row r="90" spans="1:17" s="9" customFormat="1" x14ac:dyDescent="0.2">
      <c r="E90" s="22"/>
      <c r="F90" s="22"/>
      <c r="H90" s="22"/>
      <c r="I90" s="22"/>
      <c r="J90" s="22"/>
      <c r="K90" s="22"/>
      <c r="L90" s="22"/>
      <c r="M90" s="22"/>
      <c r="N90" s="22"/>
      <c r="O90" s="22"/>
    </row>
    <row r="91" spans="1:17" s="4" customFormat="1" ht="16.5" x14ac:dyDescent="0.2">
      <c r="A91" s="27" t="s">
        <v>2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4"/>
    </row>
    <row r="92" spans="1:17" s="4" customFormat="1" ht="16.5" x14ac:dyDescent="0.2">
      <c r="A92" s="98" t="s">
        <v>45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24"/>
    </row>
    <row r="93" spans="1:17" s="4" customFormat="1" ht="16.5" x14ac:dyDescent="0.2">
      <c r="A93" s="98" t="s">
        <v>30</v>
      </c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24"/>
    </row>
    <row r="94" spans="1:17" s="4" customFormat="1" ht="16.5" x14ac:dyDescent="0.2">
      <c r="A94" s="97" t="s">
        <v>10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23"/>
    </row>
    <row r="95" spans="1:17" ht="12.75" x14ac:dyDescent="0.2">
      <c r="A95" s="97" t="s">
        <v>13</v>
      </c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23"/>
    </row>
  </sheetData>
  <mergeCells count="193">
    <mergeCell ref="B61:C61"/>
    <mergeCell ref="J61:K61"/>
    <mergeCell ref="L89:N89"/>
    <mergeCell ref="A69:B69"/>
    <mergeCell ref="A72:B72"/>
    <mergeCell ref="A71:B71"/>
    <mergeCell ref="A70:B70"/>
    <mergeCell ref="J69:K69"/>
    <mergeCell ref="J71:K71"/>
    <mergeCell ref="J72:K72"/>
    <mergeCell ref="J70:K70"/>
    <mergeCell ref="B87:C87"/>
    <mergeCell ref="F87:H87"/>
    <mergeCell ref="K77:M77"/>
    <mergeCell ref="A80:B80"/>
    <mergeCell ref="A75:D75"/>
    <mergeCell ref="F80:G80"/>
    <mergeCell ref="A95:P95"/>
    <mergeCell ref="A92:P92"/>
    <mergeCell ref="A65:P65"/>
    <mergeCell ref="B58:C60"/>
    <mergeCell ref="D66:D68"/>
    <mergeCell ref="E58:E60"/>
    <mergeCell ref="F58:F60"/>
    <mergeCell ref="G58:G60"/>
    <mergeCell ref="I66:I68"/>
    <mergeCell ref="J66:K68"/>
    <mergeCell ref="L66:N66"/>
    <mergeCell ref="O66:O68"/>
    <mergeCell ref="P66:P68"/>
    <mergeCell ref="L67:M67"/>
    <mergeCell ref="N67:N68"/>
    <mergeCell ref="A93:P93"/>
    <mergeCell ref="A94:P94"/>
    <mergeCell ref="G77:J77"/>
    <mergeCell ref="E66:F66"/>
    <mergeCell ref="H58:H60"/>
    <mergeCell ref="B62:C62"/>
    <mergeCell ref="B89:C89"/>
    <mergeCell ref="F88:H88"/>
    <mergeCell ref="F89:H89"/>
    <mergeCell ref="B88:C88"/>
    <mergeCell ref="J80:K80"/>
    <mergeCell ref="L87:N87"/>
    <mergeCell ref="N80:P80"/>
    <mergeCell ref="F67:F68"/>
    <mergeCell ref="J62:K62"/>
    <mergeCell ref="C66:C68"/>
    <mergeCell ref="A66:B68"/>
    <mergeCell ref="A49:P49"/>
    <mergeCell ref="A63:E63"/>
    <mergeCell ref="G66:H68"/>
    <mergeCell ref="E67:E68"/>
    <mergeCell ref="A73:B73"/>
    <mergeCell ref="J73:K73"/>
    <mergeCell ref="A74:B74"/>
    <mergeCell ref="J74:K74"/>
    <mergeCell ref="B53:C53"/>
    <mergeCell ref="J53:K53"/>
    <mergeCell ref="B54:C54"/>
    <mergeCell ref="J54:K54"/>
    <mergeCell ref="L88:N88"/>
    <mergeCell ref="L50:N50"/>
    <mergeCell ref="I50:I52"/>
    <mergeCell ref="J50:K52"/>
    <mergeCell ref="A47:E47"/>
    <mergeCell ref="A55:E55"/>
    <mergeCell ref="A57:P57"/>
    <mergeCell ref="I58:I60"/>
    <mergeCell ref="J58:K60"/>
    <mergeCell ref="L58:N58"/>
    <mergeCell ref="O58:O60"/>
    <mergeCell ref="P58:P60"/>
    <mergeCell ref="L59:M59"/>
    <mergeCell ref="A58:A60"/>
    <mergeCell ref="G50:G52"/>
    <mergeCell ref="H50:H52"/>
    <mergeCell ref="D58:D60"/>
    <mergeCell ref="A50:A52"/>
    <mergeCell ref="B50:C52"/>
    <mergeCell ref="D50:D52"/>
    <mergeCell ref="O50:O52"/>
    <mergeCell ref="P50:P52"/>
    <mergeCell ref="N51:N52"/>
    <mergeCell ref="E50:E52"/>
    <mergeCell ref="F50:F52"/>
    <mergeCell ref="L51:M51"/>
    <mergeCell ref="N59:N60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L42:N42"/>
    <mergeCell ref="O42:O44"/>
    <mergeCell ref="P42:P44"/>
    <mergeCell ref="L43:M43"/>
    <mergeCell ref="N43:N44"/>
    <mergeCell ref="J45:K45"/>
    <mergeCell ref="J38:K38"/>
    <mergeCell ref="B46:C46"/>
    <mergeCell ref="J46:K4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</mergeCells>
  <phoneticPr fontId="2" type="noConversion"/>
  <printOptions horizontalCentered="1"/>
  <pageMargins left="0.19685039370078741" right="0.19685039370078741" top="0.39370078740157483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2018-06-01T19:07:44Z</cp:lastPrinted>
  <dcterms:created xsi:type="dcterms:W3CDTF">2009-12-15T16:23:50Z</dcterms:created>
  <dcterms:modified xsi:type="dcterms:W3CDTF">2018-08-16T20:29:33Z</dcterms:modified>
</cp:coreProperties>
</file>