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Hoja1" sheetId="1" r:id="rId1"/>
    <sheet name="Hoja2" sheetId="2" r:id="rId2"/>
    <sheet name="Hoja3" sheetId="3" r:id="rId3"/>
  </sheets>
  <definedNames>
    <definedName name="_xlnm.Print_Titles" localSheetId="0">Hoja1!$1:$14</definedName>
  </definedNames>
  <calcPr calcId="125725"/>
</workbook>
</file>

<file path=xl/calcChain.xml><?xml version="1.0" encoding="utf-8"?>
<calcChain xmlns="http://schemas.openxmlformats.org/spreadsheetml/2006/main">
  <c r="C54" i="1"/>
  <c r="D54"/>
  <c r="E54"/>
  <c r="F54"/>
  <c r="F41"/>
  <c r="F45" l="1"/>
  <c r="F51" l="1"/>
  <c r="F23"/>
  <c r="F35"/>
  <c r="F33"/>
  <c r="F31"/>
  <c r="F19"/>
  <c r="F21"/>
  <c r="F25"/>
  <c r="F27"/>
  <c r="F29"/>
  <c r="F17" l="1"/>
  <c r="F39"/>
  <c r="F43"/>
  <c r="F47"/>
  <c r="F49"/>
  <c r="F37" l="1"/>
</calcChain>
</file>

<file path=xl/sharedStrings.xml><?xml version="1.0" encoding="utf-8"?>
<sst xmlns="http://schemas.openxmlformats.org/spreadsheetml/2006/main" count="41" uniqueCount="38">
  <si>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</si>
  <si>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</si>
  <si>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</si>
  <si>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</si>
  <si>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</si>
  <si>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</si>
  <si>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</si>
  <si>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</si>
  <si>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</si>
  <si>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</si>
  <si>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NOTAS:</t>
  </si>
  <si>
    <t>La cédula deberá venir debidamente rubricada por el director general del Instituto.</t>
  </si>
  <si>
    <t>Membretar con el logo del Instituto la Cédula.</t>
  </si>
  <si>
    <t>Se considerará el total global para realizar el DSP.</t>
  </si>
  <si>
    <t>No olvidar enviar estado de cuenta para cada uno de los subsidios.</t>
  </si>
  <si>
    <t>Materiales y Utiles de oficina</t>
  </si>
  <si>
    <t>Arrendamiento de Edificios y Locales</t>
  </si>
  <si>
    <t>Combustibles, Lubricantes y Aditivos para servicios administrativos</t>
  </si>
  <si>
    <t>Instituto Tecnológico Superior de Juan Rodríguez Clara</t>
  </si>
  <si>
    <t>L.C. MARINA AURORA AMEZCUA GUZMAN</t>
  </si>
  <si>
    <t>JEFE DE RECURSOS MATERIALES</t>
  </si>
  <si>
    <t>Articulos Deportivos</t>
  </si>
  <si>
    <t>Material de Construccion</t>
  </si>
  <si>
    <t>Material electrico y electronico</t>
  </si>
  <si>
    <t>Material y Suministros varios</t>
  </si>
  <si>
    <t>Material y utiles de impresión y reproduccion</t>
  </si>
  <si>
    <t>Arrendamiento de fotocopiado</t>
  </si>
  <si>
    <t>Conservación y mantenimiento de equipo y mobiliario de administracion</t>
  </si>
  <si>
    <t>Plaguicidas, abonos y Fertilizantes</t>
  </si>
  <si>
    <t>Productos de madera</t>
  </si>
  <si>
    <t>Pintura</t>
  </si>
  <si>
    <t>Sustancias quimicas</t>
  </si>
  <si>
    <t>Productos Alimenticios para el personal derivado de actividades extraordinarias</t>
  </si>
  <si>
    <t>GASTOS DE OPERACIÓN CORRESPONDIENTES AL MES DE DICIEMBRE DEL 2012.</t>
  </si>
  <si>
    <t>CÉDULA ANEXA AL OFICIO No. S.A./ITSJRC/007/2013</t>
  </si>
  <si>
    <t>Servicio Telefonico Convencional</t>
  </si>
  <si>
    <t>Agua potable</t>
  </si>
  <si>
    <t>Servicio de Energia Eléctrica</t>
  </si>
</sst>
</file>

<file path=xl/styles.xml><?xml version="1.0" encoding="utf-8"?>
<styleSheet xmlns="http://schemas.openxmlformats.org/spreadsheetml/2006/main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C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53">
    <xf numFmtId="0" fontId="0" fillId="0" borderId="0" xfId="0"/>
    <xf numFmtId="0" fontId="1" fillId="3" borderId="0" xfId="0" applyFont="1" applyFill="1"/>
    <xf numFmtId="0" fontId="3" fillId="0" borderId="0" xfId="0" applyFont="1" applyBorder="1" applyAlignment="1">
      <alignment horizontal="right"/>
    </xf>
    <xf numFmtId="43" fontId="4" fillId="0" borderId="1" xfId="1" applyFont="1" applyBorder="1"/>
    <xf numFmtId="0" fontId="4" fillId="0" borderId="0" xfId="0" applyFont="1" applyAlignment="1">
      <alignment horizontal="center"/>
    </xf>
    <xf numFmtId="0" fontId="4" fillId="0" borderId="0" xfId="0" applyFont="1"/>
    <xf numFmtId="43" fontId="4" fillId="0" borderId="0" xfId="1" applyFont="1"/>
    <xf numFmtId="43" fontId="6" fillId="2" borderId="2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/>
    <xf numFmtId="43" fontId="4" fillId="0" borderId="13" xfId="1" applyFont="1" applyBorder="1"/>
    <xf numFmtId="0" fontId="4" fillId="0" borderId="14" xfId="0" applyFont="1" applyBorder="1"/>
    <xf numFmtId="0" fontId="7" fillId="0" borderId="15" xfId="0" applyFont="1" applyFill="1" applyBorder="1" applyAlignment="1">
      <alignment horizontal="center"/>
    </xf>
    <xf numFmtId="0" fontId="7" fillId="0" borderId="3" xfId="0" applyFont="1" applyFill="1" applyBorder="1"/>
    <xf numFmtId="43" fontId="4" fillId="0" borderId="16" xfId="0" applyNumberFormat="1" applyFont="1" applyBorder="1"/>
    <xf numFmtId="0" fontId="5" fillId="0" borderId="0" xfId="0" applyFont="1" applyBorder="1" applyAlignment="1">
      <alignment horizontal="center"/>
    </xf>
    <xf numFmtId="0" fontId="5" fillId="0" borderId="3" xfId="0" applyFont="1" applyFill="1" applyBorder="1"/>
    <xf numFmtId="0" fontId="4" fillId="0" borderId="15" xfId="0" applyFont="1" applyBorder="1" applyAlignment="1">
      <alignment horizontal="center"/>
    </xf>
    <xf numFmtId="0" fontId="4" fillId="0" borderId="1" xfId="0" applyFont="1" applyBorder="1"/>
    <xf numFmtId="0" fontId="8" fillId="0" borderId="3" xfId="0" applyFont="1" applyFill="1" applyBorder="1" applyAlignment="1"/>
    <xf numFmtId="0" fontId="4" fillId="0" borderId="3" xfId="0" applyFont="1" applyBorder="1"/>
    <xf numFmtId="44" fontId="5" fillId="0" borderId="1" xfId="2" applyFont="1" applyBorder="1"/>
    <xf numFmtId="0" fontId="7" fillId="0" borderId="17" xfId="0" applyFont="1" applyFill="1" applyBorder="1" applyAlignment="1">
      <alignment horizontal="center"/>
    </xf>
    <xf numFmtId="0" fontId="8" fillId="0" borderId="11" xfId="0" applyFont="1" applyFill="1" applyBorder="1" applyAlignment="1"/>
    <xf numFmtId="43" fontId="4" fillId="0" borderId="4" xfId="1" applyFont="1" applyBorder="1"/>
    <xf numFmtId="0" fontId="4" fillId="0" borderId="17" xfId="0" applyFont="1" applyBorder="1" applyAlignment="1">
      <alignment horizontal="center"/>
    </xf>
    <xf numFmtId="0" fontId="4" fillId="0" borderId="4" xfId="0" applyFont="1" applyBorder="1"/>
    <xf numFmtId="0" fontId="4" fillId="0" borderId="18" xfId="0" applyFont="1" applyBorder="1"/>
    <xf numFmtId="0" fontId="4" fillId="0" borderId="10" xfId="0" applyFont="1" applyBorder="1"/>
    <xf numFmtId="0" fontId="6" fillId="0" borderId="15" xfId="0" applyFont="1" applyBorder="1" applyAlignment="1">
      <alignment horizontal="center"/>
    </xf>
    <xf numFmtId="44" fontId="4" fillId="0" borderId="1" xfId="2" applyFont="1" applyBorder="1"/>
    <xf numFmtId="44" fontId="5" fillId="0" borderId="1" xfId="2" applyFont="1" applyFill="1" applyBorder="1"/>
    <xf numFmtId="44" fontId="4" fillId="0" borderId="16" xfId="2" applyFont="1" applyBorder="1"/>
    <xf numFmtId="44" fontId="5" fillId="4" borderId="1" xfId="2" applyFont="1" applyFill="1" applyBorder="1"/>
    <xf numFmtId="44" fontId="4" fillId="0" borderId="0" xfId="2" applyFont="1"/>
    <xf numFmtId="44" fontId="4" fillId="0" borderId="0" xfId="2" applyFont="1" applyBorder="1"/>
    <xf numFmtId="44" fontId="4" fillId="0" borderId="3" xfId="2" applyFont="1" applyBorder="1"/>
    <xf numFmtId="44" fontId="4" fillId="0" borderId="4" xfId="2" applyFont="1" applyBorder="1"/>
    <xf numFmtId="44" fontId="4" fillId="2" borderId="20" xfId="2" applyFont="1" applyFill="1" applyBorder="1"/>
    <xf numFmtId="43" fontId="4" fillId="0" borderId="0" xfId="1" applyFont="1" applyAlignment="1">
      <alignment horizontal="center"/>
    </xf>
    <xf numFmtId="0" fontId="6" fillId="2" borderId="19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43" fontId="6" fillId="2" borderId="7" xfId="1" applyFont="1" applyFill="1" applyBorder="1" applyAlignment="1">
      <alignment horizontal="center"/>
    </xf>
    <xf numFmtId="43" fontId="6" fillId="2" borderId="8" xfId="1" applyFont="1" applyFill="1" applyBorder="1" applyAlignment="1">
      <alignment horizontal="center"/>
    </xf>
    <xf numFmtId="43" fontId="6" fillId="2" borderId="9" xfId="1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44" fontId="0" fillId="0" borderId="1" xfId="2" applyFont="1" applyBorder="1"/>
    <xf numFmtId="0" fontId="5" fillId="0" borderId="1" xfId="0" applyFont="1" applyFill="1" applyBorder="1" applyAlignment="1">
      <alignment vertical="center" wrapText="1"/>
    </xf>
    <xf numFmtId="0" fontId="9" fillId="0" borderId="15" xfId="0" applyFont="1" applyFill="1" applyBorder="1" applyAlignment="1">
      <alignment horizontal="center"/>
    </xf>
    <xf numFmtId="0" fontId="10" fillId="0" borderId="3" xfId="0" applyFont="1" applyFill="1" applyBorder="1" applyAlignment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0</xdr:rowOff>
    </xdr:from>
    <xdr:to>
      <xdr:col>5</xdr:col>
      <xdr:colOff>876300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161925" y="0"/>
          <a:ext cx="7534275" cy="7905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H62"/>
  <sheetViews>
    <sheetView tabSelected="1" workbookViewId="0">
      <selection activeCell="D55" sqref="D55"/>
    </sheetView>
  </sheetViews>
  <sheetFormatPr baseColWidth="10" defaultRowHeight="12.75"/>
  <cols>
    <col min="1" max="1" width="11.7109375" style="4" customWidth="1"/>
    <col min="2" max="2" width="48.7109375" style="5" customWidth="1"/>
    <col min="3" max="3" width="14.28515625" style="6" customWidth="1"/>
    <col min="4" max="4" width="14.85546875" style="6" customWidth="1"/>
    <col min="5" max="5" width="12.7109375" style="6" customWidth="1"/>
    <col min="6" max="6" width="15.140625" style="5" customWidth="1"/>
    <col min="7" max="16384" width="11.42578125" style="5"/>
  </cols>
  <sheetData>
    <row r="5" spans="1:8" ht="12.75" customHeight="1"/>
    <row r="6" spans="1:8">
      <c r="F6" s="2" t="s">
        <v>18</v>
      </c>
    </row>
    <row r="9" spans="1:8">
      <c r="A9" s="43" t="s">
        <v>9</v>
      </c>
      <c r="B9" s="43"/>
      <c r="C9" s="43"/>
      <c r="D9" s="43"/>
      <c r="E9" s="43"/>
      <c r="F9" s="43"/>
    </row>
    <row r="10" spans="1:8">
      <c r="A10" s="43" t="s">
        <v>33</v>
      </c>
      <c r="B10" s="43"/>
      <c r="C10" s="43"/>
      <c r="D10" s="43"/>
      <c r="E10" s="43"/>
      <c r="F10" s="43"/>
    </row>
    <row r="11" spans="1:8">
      <c r="A11" s="43" t="s">
        <v>34</v>
      </c>
      <c r="B11" s="43"/>
      <c r="C11" s="43"/>
      <c r="D11" s="43"/>
      <c r="E11" s="43"/>
      <c r="F11" s="43"/>
    </row>
    <row r="12" spans="1:8" ht="13.5" thickBot="1"/>
    <row r="13" spans="1:8" ht="13.5" thickBot="1">
      <c r="A13" s="47" t="s">
        <v>0</v>
      </c>
      <c r="B13" s="47" t="s">
        <v>1</v>
      </c>
      <c r="C13" s="44" t="s">
        <v>2</v>
      </c>
      <c r="D13" s="45"/>
      <c r="E13" s="46"/>
      <c r="F13" s="47" t="s">
        <v>6</v>
      </c>
    </row>
    <row r="14" spans="1:8" s="8" customFormat="1" ht="26.25" thickBot="1">
      <c r="A14" s="48"/>
      <c r="B14" s="48"/>
      <c r="C14" s="7" t="s">
        <v>3</v>
      </c>
      <c r="D14" s="7" t="s">
        <v>4</v>
      </c>
      <c r="E14" s="7" t="s">
        <v>5</v>
      </c>
      <c r="F14" s="48"/>
    </row>
    <row r="15" spans="1:8">
      <c r="A15" s="9"/>
      <c r="B15" s="10"/>
      <c r="C15" s="11" t="s">
        <v>7</v>
      </c>
      <c r="D15" s="11" t="s">
        <v>7</v>
      </c>
      <c r="E15" s="11" t="s">
        <v>7</v>
      </c>
      <c r="F15" s="12" t="s">
        <v>7</v>
      </c>
    </row>
    <row r="16" spans="1:8">
      <c r="A16" s="13"/>
      <c r="B16" s="14"/>
      <c r="C16" s="3"/>
      <c r="D16" s="3"/>
      <c r="E16" s="3"/>
      <c r="F16" s="15"/>
      <c r="H16" s="16"/>
    </row>
    <row r="17" spans="1:6" ht="15">
      <c r="A17" s="13">
        <v>21100001</v>
      </c>
      <c r="B17" s="17" t="s">
        <v>15</v>
      </c>
      <c r="C17" s="49">
        <v>1500</v>
      </c>
      <c r="D17" s="49">
        <v>1000</v>
      </c>
      <c r="E17" s="49">
        <v>0</v>
      </c>
      <c r="F17" s="33">
        <f t="shared" ref="F17:F45" si="0">SUM(C17:E17)</f>
        <v>2500</v>
      </c>
    </row>
    <row r="18" spans="1:6">
      <c r="A18" s="13"/>
      <c r="B18" s="17"/>
      <c r="C18" s="31"/>
      <c r="D18" s="34"/>
      <c r="E18" s="32"/>
      <c r="F18" s="33"/>
    </row>
    <row r="19" spans="1:6" ht="15">
      <c r="A19" s="13">
        <v>21200001</v>
      </c>
      <c r="B19" s="17" t="s">
        <v>25</v>
      </c>
      <c r="C19" s="31">
        <v>1200</v>
      </c>
      <c r="D19" s="49">
        <v>1000</v>
      </c>
      <c r="E19" s="31">
        <v>0</v>
      </c>
      <c r="F19" s="33">
        <f t="shared" si="0"/>
        <v>2200</v>
      </c>
    </row>
    <row r="20" spans="1:6">
      <c r="A20" s="13"/>
      <c r="B20" s="17"/>
      <c r="C20" s="31"/>
      <c r="D20" s="34"/>
      <c r="E20" s="35"/>
      <c r="F20" s="33"/>
    </row>
    <row r="21" spans="1:6" ht="15">
      <c r="A21" s="13">
        <v>25100001</v>
      </c>
      <c r="B21" s="17" t="s">
        <v>31</v>
      </c>
      <c r="C21" s="49">
        <v>3000</v>
      </c>
      <c r="D21" s="31">
        <v>0</v>
      </c>
      <c r="E21" s="31">
        <v>0</v>
      </c>
      <c r="F21" s="33">
        <f t="shared" si="0"/>
        <v>3000</v>
      </c>
    </row>
    <row r="22" spans="1:6">
      <c r="A22" s="13"/>
      <c r="B22" s="17"/>
      <c r="C22" s="31"/>
      <c r="D22" s="31"/>
      <c r="E22" s="31"/>
      <c r="F22" s="33"/>
    </row>
    <row r="23" spans="1:6" ht="15">
      <c r="A23" s="13">
        <v>2440001</v>
      </c>
      <c r="B23" s="17" t="s">
        <v>29</v>
      </c>
      <c r="C23" s="31">
        <v>1000</v>
      </c>
      <c r="D23" s="31">
        <v>1500</v>
      </c>
      <c r="E23" s="49">
        <v>0</v>
      </c>
      <c r="F23" s="33">
        <f t="shared" si="0"/>
        <v>2500</v>
      </c>
    </row>
    <row r="24" spans="1:6">
      <c r="A24" s="13"/>
      <c r="B24" s="17"/>
      <c r="C24" s="31"/>
      <c r="D24" s="31"/>
      <c r="E24" s="31"/>
      <c r="F24" s="33"/>
    </row>
    <row r="25" spans="1:6" ht="15">
      <c r="A25" s="13">
        <v>27300001</v>
      </c>
      <c r="B25" s="17" t="s">
        <v>21</v>
      </c>
      <c r="C25" s="31">
        <v>6500</v>
      </c>
      <c r="D25" s="31">
        <v>0</v>
      </c>
      <c r="E25" s="49">
        <v>0</v>
      </c>
      <c r="F25" s="33">
        <f t="shared" si="0"/>
        <v>6500</v>
      </c>
    </row>
    <row r="26" spans="1:6">
      <c r="A26" s="13"/>
      <c r="B26" s="17"/>
      <c r="C26" s="31"/>
      <c r="D26" s="31"/>
      <c r="E26" s="31"/>
      <c r="F26" s="33"/>
    </row>
    <row r="27" spans="1:6" ht="15">
      <c r="A27" s="13">
        <v>24600001</v>
      </c>
      <c r="B27" s="17" t="s">
        <v>23</v>
      </c>
      <c r="C27" s="32">
        <v>4000</v>
      </c>
      <c r="D27" s="49">
        <v>4000</v>
      </c>
      <c r="E27" s="32">
        <v>0</v>
      </c>
      <c r="F27" s="33">
        <f t="shared" si="0"/>
        <v>8000</v>
      </c>
    </row>
    <row r="28" spans="1:6">
      <c r="A28" s="13"/>
      <c r="B28" s="17"/>
      <c r="C28" s="32"/>
      <c r="D28" s="32"/>
      <c r="E28" s="32"/>
      <c r="F28" s="33"/>
    </row>
    <row r="29" spans="1:6" ht="15">
      <c r="A29" s="13">
        <v>24700001</v>
      </c>
      <c r="B29" s="17" t="s">
        <v>22</v>
      </c>
      <c r="C29" s="31">
        <v>2000</v>
      </c>
      <c r="D29" s="31">
        <v>3000</v>
      </c>
      <c r="E29" s="49">
        <v>0</v>
      </c>
      <c r="F29" s="33">
        <f t="shared" si="0"/>
        <v>5000</v>
      </c>
    </row>
    <row r="30" spans="1:6">
      <c r="A30" s="13"/>
      <c r="B30" s="17"/>
      <c r="C30" s="31"/>
      <c r="D30" s="36"/>
      <c r="E30" s="31"/>
      <c r="F30" s="33"/>
    </row>
    <row r="31" spans="1:6" ht="25.5">
      <c r="A31" s="13">
        <v>22100004</v>
      </c>
      <c r="B31" s="50" t="s">
        <v>32</v>
      </c>
      <c r="C31" s="49">
        <v>1500</v>
      </c>
      <c r="D31" s="31">
        <v>600</v>
      </c>
      <c r="E31" s="31">
        <v>0</v>
      </c>
      <c r="F31" s="33">
        <f t="shared" si="0"/>
        <v>2100</v>
      </c>
    </row>
    <row r="32" spans="1:6">
      <c r="A32" s="13"/>
      <c r="B32" s="17"/>
      <c r="C32" s="32"/>
      <c r="D32" s="35"/>
      <c r="E32" s="31"/>
      <c r="F32" s="33"/>
    </row>
    <row r="33" spans="1:6" ht="15">
      <c r="A33" s="13">
        <v>24900001</v>
      </c>
      <c r="B33" s="20" t="s">
        <v>30</v>
      </c>
      <c r="C33" s="32">
        <v>2000</v>
      </c>
      <c r="D33" s="31">
        <v>1000</v>
      </c>
      <c r="E33" s="49">
        <v>0</v>
      </c>
      <c r="F33" s="33">
        <f t="shared" si="0"/>
        <v>3000</v>
      </c>
    </row>
    <row r="34" spans="1:6">
      <c r="A34" s="13"/>
      <c r="B34" s="20"/>
      <c r="C34" s="32"/>
      <c r="D34" s="31"/>
      <c r="E34" s="31"/>
      <c r="F34" s="33"/>
    </row>
    <row r="35" spans="1:6" ht="15">
      <c r="A35" s="13">
        <v>25200001</v>
      </c>
      <c r="B35" s="20" t="s">
        <v>28</v>
      </c>
      <c r="C35" s="49">
        <v>1000</v>
      </c>
      <c r="D35" s="31">
        <v>0</v>
      </c>
      <c r="E35" s="49">
        <v>0</v>
      </c>
      <c r="F35" s="33">
        <f t="shared" si="0"/>
        <v>1000</v>
      </c>
    </row>
    <row r="36" spans="1:6">
      <c r="A36" s="13"/>
      <c r="B36" s="20"/>
      <c r="C36" s="32"/>
      <c r="D36" s="31"/>
      <c r="E36" s="31"/>
      <c r="F36" s="33"/>
    </row>
    <row r="37" spans="1:6" ht="15">
      <c r="A37" s="13">
        <v>26100003</v>
      </c>
      <c r="B37" s="17" t="s">
        <v>17</v>
      </c>
      <c r="C37" s="49">
        <v>5000</v>
      </c>
      <c r="D37" s="49">
        <v>3000</v>
      </c>
      <c r="E37" s="49">
        <v>2000</v>
      </c>
      <c r="F37" s="33">
        <f t="shared" si="0"/>
        <v>10000</v>
      </c>
    </row>
    <row r="38" spans="1:6">
      <c r="A38" s="13"/>
      <c r="B38" s="17"/>
      <c r="C38" s="31"/>
      <c r="D38" s="35"/>
      <c r="E38" s="31"/>
      <c r="F38" s="33"/>
    </row>
    <row r="39" spans="1:6" ht="15">
      <c r="A39" s="30">
        <v>29900001</v>
      </c>
      <c r="B39" s="19" t="s">
        <v>24</v>
      </c>
      <c r="C39" s="31">
        <v>2000</v>
      </c>
      <c r="D39" s="37">
        <v>2000</v>
      </c>
      <c r="E39" s="49">
        <v>0</v>
      </c>
      <c r="F39" s="33">
        <f t="shared" si="0"/>
        <v>4000</v>
      </c>
    </row>
    <row r="40" spans="1:6" ht="15">
      <c r="A40" s="30"/>
      <c r="B40" s="21"/>
      <c r="C40" s="31"/>
      <c r="D40" s="37"/>
      <c r="E40" s="49"/>
      <c r="F40" s="33"/>
    </row>
    <row r="41" spans="1:6" ht="15">
      <c r="A41" s="13">
        <v>31100001</v>
      </c>
      <c r="B41" s="20" t="s">
        <v>37</v>
      </c>
      <c r="C41" s="31">
        <v>0</v>
      </c>
      <c r="D41" s="37">
        <v>16500</v>
      </c>
      <c r="E41" s="49">
        <v>0</v>
      </c>
      <c r="F41" s="33">
        <f t="shared" si="0"/>
        <v>16500</v>
      </c>
    </row>
    <row r="42" spans="1:6" ht="15">
      <c r="A42" s="13"/>
      <c r="B42" s="20"/>
      <c r="C42" s="31"/>
      <c r="D42" s="37"/>
      <c r="E42" s="49"/>
      <c r="F42" s="33"/>
    </row>
    <row r="43" spans="1:6">
      <c r="A43" s="51">
        <v>31300001</v>
      </c>
      <c r="B43" s="52" t="s">
        <v>36</v>
      </c>
      <c r="C43" s="31">
        <v>3500</v>
      </c>
      <c r="D43" s="31">
        <v>300</v>
      </c>
      <c r="E43" s="31">
        <v>0</v>
      </c>
      <c r="F43" s="33">
        <f t="shared" si="0"/>
        <v>3800</v>
      </c>
    </row>
    <row r="44" spans="1:6">
      <c r="A44" s="51"/>
      <c r="B44" s="52"/>
      <c r="C44" s="31"/>
      <c r="D44" s="31"/>
      <c r="E44" s="31"/>
      <c r="F44" s="33"/>
    </row>
    <row r="45" spans="1:6">
      <c r="A45" s="51">
        <v>31400001</v>
      </c>
      <c r="B45" s="52" t="s">
        <v>35</v>
      </c>
      <c r="C45" s="31">
        <v>11500</v>
      </c>
      <c r="D45" s="31">
        <v>0</v>
      </c>
      <c r="E45" s="31">
        <v>0</v>
      </c>
      <c r="F45" s="33">
        <f t="shared" si="0"/>
        <v>11500</v>
      </c>
    </row>
    <row r="46" spans="1:6">
      <c r="A46" s="18"/>
      <c r="B46" s="21"/>
      <c r="C46" s="31"/>
      <c r="D46" s="31"/>
      <c r="E46" s="31"/>
      <c r="F46" s="33"/>
    </row>
    <row r="47" spans="1:6" ht="15">
      <c r="A47" s="13">
        <v>32200001</v>
      </c>
      <c r="B47" s="20" t="s">
        <v>16</v>
      </c>
      <c r="C47" s="49">
        <v>10500</v>
      </c>
      <c r="D47" s="31">
        <v>0</v>
      </c>
      <c r="E47" s="31">
        <v>0</v>
      </c>
      <c r="F47" s="33">
        <f t="shared" ref="F47:F51" si="1">SUM(C47:E47)</f>
        <v>10500</v>
      </c>
    </row>
    <row r="48" spans="1:6">
      <c r="A48" s="13"/>
      <c r="B48" s="20"/>
      <c r="C48" s="31"/>
      <c r="D48" s="31"/>
      <c r="E48" s="31"/>
      <c r="F48" s="33"/>
    </row>
    <row r="49" spans="1:6" ht="15">
      <c r="A49" s="13">
        <v>32300002</v>
      </c>
      <c r="B49" s="20" t="s">
        <v>26</v>
      </c>
      <c r="C49" s="22">
        <v>0</v>
      </c>
      <c r="D49" s="49">
        <v>2296.8000000000002</v>
      </c>
      <c r="E49" s="31">
        <v>0</v>
      </c>
      <c r="F49" s="33">
        <f t="shared" si="1"/>
        <v>2296.8000000000002</v>
      </c>
    </row>
    <row r="50" spans="1:6">
      <c r="A50" s="13"/>
      <c r="B50" s="20"/>
      <c r="C50" s="22"/>
      <c r="D50" s="31"/>
      <c r="E50" s="31"/>
      <c r="F50" s="33"/>
    </row>
    <row r="51" spans="1:6" ht="15">
      <c r="A51" s="13">
        <v>35200001</v>
      </c>
      <c r="B51" s="20" t="s">
        <v>27</v>
      </c>
      <c r="C51" s="49">
        <v>4000</v>
      </c>
      <c r="D51" s="31">
        <v>4000</v>
      </c>
      <c r="E51" s="31">
        <v>0</v>
      </c>
      <c r="F51" s="33">
        <f t="shared" si="1"/>
        <v>8000</v>
      </c>
    </row>
    <row r="52" spans="1:6">
      <c r="A52" s="23"/>
      <c r="B52" s="24"/>
      <c r="C52" s="22"/>
      <c r="D52" s="31"/>
      <c r="E52" s="38"/>
      <c r="F52" s="33"/>
    </row>
    <row r="53" spans="1:6" ht="13.5" thickBot="1">
      <c r="A53" s="26"/>
      <c r="B53" s="27"/>
      <c r="C53" s="25"/>
      <c r="D53" s="25"/>
      <c r="E53" s="25"/>
      <c r="F53" s="28"/>
    </row>
    <row r="54" spans="1:6" ht="13.5" thickBot="1">
      <c r="A54" s="41" t="s">
        <v>8</v>
      </c>
      <c r="B54" s="42"/>
      <c r="C54" s="39">
        <f t="shared" ref="C54:E54" si="2">SUM(C16:C53)</f>
        <v>60200</v>
      </c>
      <c r="D54" s="39">
        <f t="shared" si="2"/>
        <v>40196.800000000003</v>
      </c>
      <c r="E54" s="39">
        <f t="shared" si="2"/>
        <v>2000</v>
      </c>
      <c r="F54" s="39">
        <f>SUM(F16:F53)</f>
        <v>102396.8</v>
      </c>
    </row>
    <row r="60" spans="1:6">
      <c r="B60" s="29"/>
      <c r="D60" s="40"/>
      <c r="E60" s="40"/>
    </row>
    <row r="61" spans="1:6">
      <c r="B61" s="4" t="s">
        <v>19</v>
      </c>
    </row>
    <row r="62" spans="1:6">
      <c r="B62" s="4" t="s">
        <v>20</v>
      </c>
    </row>
  </sheetData>
  <mergeCells count="9">
    <mergeCell ref="D60:E60"/>
    <mergeCell ref="A54:B54"/>
    <mergeCell ref="A11:F11"/>
    <mergeCell ref="A9:F9"/>
    <mergeCell ref="C13:E13"/>
    <mergeCell ref="A13:A14"/>
    <mergeCell ref="B13:B14"/>
    <mergeCell ref="F13:F14"/>
    <mergeCell ref="A10:F10"/>
  </mergeCells>
  <printOptions horizontalCentered="1"/>
  <pageMargins left="0.39370078740157483" right="0.27559055118110237" top="0.51181102362204722" bottom="0.51181102362204722" header="0.31496062992125984" footer="0.31496062992125984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7:A21"/>
  <sheetViews>
    <sheetView workbookViewId="0">
      <selection activeCell="A17" sqref="A17:A21"/>
    </sheetView>
  </sheetViews>
  <sheetFormatPr baseColWidth="10" defaultRowHeight="15"/>
  <sheetData>
    <row r="17" spans="1:1">
      <c r="A17" s="1" t="s">
        <v>10</v>
      </c>
    </row>
    <row r="18" spans="1:1">
      <c r="A18" t="s">
        <v>14</v>
      </c>
    </row>
    <row r="19" spans="1:1">
      <c r="A19" t="s">
        <v>11</v>
      </c>
    </row>
    <row r="20" spans="1:1">
      <c r="A20" t="s">
        <v>12</v>
      </c>
    </row>
    <row r="21" spans="1:1">
      <c r="A21" t="s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2013-01-08T21:05:49Z</cp:lastPrinted>
  <dcterms:created xsi:type="dcterms:W3CDTF">2012-04-26T15:39:16Z</dcterms:created>
  <dcterms:modified xsi:type="dcterms:W3CDTF">2013-01-08T21:06:24Z</dcterms:modified>
</cp:coreProperties>
</file>